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8280" yWindow="120" windowWidth="19650" windowHeight="13575"/>
  </bookViews>
  <sheets>
    <sheet name="Sheet1" sheetId="1" r:id="rId1"/>
  </sheets>
  <definedNames>
    <definedName name="_xlnm.Print_Area" localSheetId="0">Sheet1!$A$1:$G$99</definedName>
    <definedName name="_xlnm.Print_Titles" localSheetId="0">Sheet1!$6:$7</definedName>
  </definedNames>
  <calcPr calcId="125725"/>
</workbook>
</file>

<file path=xl/calcChain.xml><?xml version="1.0" encoding="utf-8"?>
<calcChain xmlns="http://schemas.openxmlformats.org/spreadsheetml/2006/main">
  <c r="G98" i="1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99" l="1"/>
  <c r="G52"/>
</calcChain>
</file>

<file path=xl/sharedStrings.xml><?xml version="1.0" encoding="utf-8"?>
<sst xmlns="http://schemas.openxmlformats.org/spreadsheetml/2006/main" count="273" uniqueCount="207">
  <si>
    <t>Model #</t>
  </si>
  <si>
    <t>Description</t>
  </si>
  <si>
    <t>UPC #</t>
  </si>
  <si>
    <t>MSRP</t>
  </si>
  <si>
    <t>Quantity in Display</t>
  </si>
  <si>
    <t>WI-1350</t>
  </si>
  <si>
    <t>WI-1352</t>
  </si>
  <si>
    <t>WI-1353</t>
  </si>
  <si>
    <t>WI-1354</t>
  </si>
  <si>
    <t>WI-1357</t>
  </si>
  <si>
    <t>WI-1356</t>
  </si>
  <si>
    <t>WI-1355</t>
  </si>
  <si>
    <t>WI-1450</t>
  </si>
  <si>
    <t>WI-1451</t>
  </si>
  <si>
    <t>WI-1452</t>
  </si>
  <si>
    <t>WI-1453</t>
  </si>
  <si>
    <t>WI-1457</t>
  </si>
  <si>
    <t>WI-1456</t>
  </si>
  <si>
    <t>WI-1455</t>
  </si>
  <si>
    <t>WI-3251</t>
  </si>
  <si>
    <t>WI-3351</t>
  </si>
  <si>
    <t>WI-1351</t>
  </si>
  <si>
    <t>24 Inch Street Wall POG</t>
  </si>
  <si>
    <t>24 Inch Drive Wall POG</t>
  </si>
  <si>
    <t>WI-1454</t>
  </si>
  <si>
    <t>WI-1550</t>
  </si>
  <si>
    <t>WI-1551</t>
  </si>
  <si>
    <t>WI-1552</t>
  </si>
  <si>
    <t>WI-1553</t>
  </si>
  <si>
    <t>WI-1554</t>
  </si>
  <si>
    <t>WI-1555</t>
  </si>
  <si>
    <t>Extended Sale Cost</t>
  </si>
  <si>
    <t>WI-D650</t>
  </si>
  <si>
    <t>WI-D651</t>
  </si>
  <si>
    <t>WI-D652</t>
  </si>
  <si>
    <t>WI-D653</t>
  </si>
  <si>
    <t>WI-D654</t>
  </si>
  <si>
    <t>WI-D655</t>
  </si>
  <si>
    <t>WI-D656</t>
  </si>
  <si>
    <t>WI-D657</t>
  </si>
  <si>
    <t>WI-D750</t>
  </si>
  <si>
    <t>WI-D751</t>
  </si>
  <si>
    <t>WI-D752</t>
  </si>
  <si>
    <t>WI-D753</t>
  </si>
  <si>
    <t>WI-D754</t>
  </si>
  <si>
    <t>WI-D755</t>
  </si>
  <si>
    <t>WI-D756</t>
  </si>
  <si>
    <t>WI-D757</t>
  </si>
  <si>
    <t>WI-D950</t>
  </si>
  <si>
    <t>WI-D951</t>
  </si>
  <si>
    <t>WI-D952</t>
  </si>
  <si>
    <t>WI-D953</t>
  </si>
  <si>
    <t>WI-D954</t>
  </si>
  <si>
    <t>WI-D955</t>
  </si>
  <si>
    <t>WI-BT1750</t>
  </si>
  <si>
    <t>Omen Bluetooth Earbud- Black</t>
  </si>
  <si>
    <t>712949 01112 1</t>
  </si>
  <si>
    <t>WI-BT1751</t>
  </si>
  <si>
    <t>Omen Bluetooth Earbud- Blue</t>
  </si>
  <si>
    <t>712949 01113 8</t>
  </si>
  <si>
    <t>WI-BT1753</t>
  </si>
  <si>
    <t>Omen Bluetooth Earbud- Red</t>
  </si>
  <si>
    <t>712949 01115 2</t>
  </si>
  <si>
    <t>WI-BT1755</t>
  </si>
  <si>
    <t>Omen Bluetooth Earbud- White</t>
  </si>
  <si>
    <t>712949 01117 6</t>
  </si>
  <si>
    <t>WI-BT2650</t>
  </si>
  <si>
    <t>Bandido Bluetooth Earbud- Black</t>
  </si>
  <si>
    <t>712949 01118 3</t>
  </si>
  <si>
    <t>WI-BT2653</t>
  </si>
  <si>
    <t>Bandido Bluetooth Earbud- Red</t>
  </si>
  <si>
    <t>712949 01121 3</t>
  </si>
  <si>
    <t>WI-BT2654</t>
  </si>
  <si>
    <t>Bandido Bluetooth Earbud- Rose Gold</t>
  </si>
  <si>
    <t>712949 01122 0</t>
  </si>
  <si>
    <t>WI-1120</t>
  </si>
  <si>
    <t>Klash- Black</t>
  </si>
  <si>
    <t>712949 01070 4</t>
  </si>
  <si>
    <t>WI-1121</t>
  </si>
  <si>
    <t>Klash- Blue</t>
  </si>
  <si>
    <t>712949 01071 1</t>
  </si>
  <si>
    <t>WI-1122</t>
  </si>
  <si>
    <t>Klash- Lime</t>
  </si>
  <si>
    <t>712949 01072 8</t>
  </si>
  <si>
    <t>WI-1123</t>
  </si>
  <si>
    <t>Klash- Red</t>
  </si>
  <si>
    <t>712949 01073 5</t>
  </si>
  <si>
    <t>WI-1124</t>
  </si>
  <si>
    <t>Klash- White</t>
  </si>
  <si>
    <t>712949 01074 2</t>
  </si>
  <si>
    <t>WI-1150</t>
  </si>
  <si>
    <t>Mega Klash- Black</t>
  </si>
  <si>
    <t>712949 01075 9</t>
  </si>
  <si>
    <t>WI-1151</t>
  </si>
  <si>
    <t>Mega Klash- Blue</t>
  </si>
  <si>
    <t>712949 01076 6</t>
  </si>
  <si>
    <t>WI-1152</t>
  </si>
  <si>
    <t>Mega Klash- Teal</t>
  </si>
  <si>
    <t>712949 01077 3</t>
  </si>
  <si>
    <t>WI-1153</t>
  </si>
  <si>
    <t>Mega Klash- Pink</t>
  </si>
  <si>
    <t>712949 01078 0</t>
  </si>
  <si>
    <t>WI-1154</t>
  </si>
  <si>
    <t>Mega Klash- White</t>
  </si>
  <si>
    <t>712949 01079 7</t>
  </si>
  <si>
    <t>Brawl Earbud w/mic- Blackbelt</t>
  </si>
  <si>
    <t>712949 00992 0</t>
  </si>
  <si>
    <t>Brawl Earbud w/mic- Beach</t>
  </si>
  <si>
    <t>712949 00993 7</t>
  </si>
  <si>
    <t>Brawl Earbud w/mic- Deep Sea</t>
  </si>
  <si>
    <t>712949 00994 4</t>
  </si>
  <si>
    <t>Brawl Earbud w/mic- Fever</t>
  </si>
  <si>
    <t>712949 00995 1</t>
  </si>
  <si>
    <t>Brawl Earbud w/mic-Moss</t>
  </si>
  <si>
    <t>712949 00996 8</t>
  </si>
  <si>
    <t>Brawl Earbud w/mic- Pink Punch</t>
  </si>
  <si>
    <t>712949 00997 5</t>
  </si>
  <si>
    <t>Brawl Earbud w/mic- Real Teal</t>
  </si>
  <si>
    <t>712949 00998 2</t>
  </si>
  <si>
    <t>Brawl Earbud w/mic- White Knuckle</t>
  </si>
  <si>
    <t>712949 00999 9</t>
  </si>
  <si>
    <t>Havok Earbud w/mic- Pitch Black</t>
  </si>
  <si>
    <t>712949 01000 1</t>
  </si>
  <si>
    <t>Havok Earbud w/mic- Bluebird</t>
  </si>
  <si>
    <t>712949 01001 8</t>
  </si>
  <si>
    <t>Havok Earbud w/mic- Cherry Bomb</t>
  </si>
  <si>
    <t>712949 01002 5</t>
  </si>
  <si>
    <t xml:space="preserve">Havok Earbud w/mic- Marine </t>
  </si>
  <si>
    <t>712949 01003 2</t>
  </si>
  <si>
    <t>Havok Earbud w/mic- Sage</t>
  </si>
  <si>
    <t>712949 01004 9</t>
  </si>
  <si>
    <t>Havok Earbud w/mic- Taffy</t>
  </si>
  <si>
    <t>712949 01005 6</t>
  </si>
  <si>
    <t>Havok Earbud w/mic- Toxic Green</t>
  </si>
  <si>
    <t>712949 01006 3</t>
  </si>
  <si>
    <t>Havok Earbud w/mic- Bone White</t>
  </si>
  <si>
    <t>712949 01007 0</t>
  </si>
  <si>
    <t>Jekyll Earbud w/mic- Midnight</t>
  </si>
  <si>
    <t>712949 01008 7</t>
  </si>
  <si>
    <t>Jekyll Earbud w/mic- Blue Moon</t>
  </si>
  <si>
    <t>712949 01009 4</t>
  </si>
  <si>
    <t>Jekyll Earbud w/mic- Lava</t>
  </si>
  <si>
    <t>712949 01010 0</t>
  </si>
  <si>
    <t>Jekyll Earbud w/mic- Purple Pine</t>
  </si>
  <si>
    <t>712949 01011 7</t>
  </si>
  <si>
    <t>Jekyll Earbud w/mic- Swamp Thing</t>
  </si>
  <si>
    <t>712949 01012 4</t>
  </si>
  <si>
    <t>Jekyll Earbud w/mic- Ghost</t>
  </si>
  <si>
    <t>712949 01013 1</t>
  </si>
  <si>
    <t>Fight: Lime</t>
  </si>
  <si>
    <t>712949 00977 7</t>
  </si>
  <si>
    <t>Fang: Black/Lime</t>
  </si>
  <si>
    <t>712949 00980 7</t>
  </si>
  <si>
    <t>WI-BT3650</t>
  </si>
  <si>
    <t>Shred Wireless For Him Bluetooth Earbud- Inferno</t>
  </si>
  <si>
    <t>712949 01145 9</t>
  </si>
  <si>
    <t>WI-BT3660</t>
  </si>
  <si>
    <t>Shred Wireless For Her Bluetooth Earbud- Blizzard</t>
  </si>
  <si>
    <t>712949 01146 6</t>
  </si>
  <si>
    <t>WI-BT150</t>
  </si>
  <si>
    <t>Endo Bluetooth Headphone- Black</t>
  </si>
  <si>
    <t>712949 01125 1</t>
  </si>
  <si>
    <t>Drive 600cc w/mic- Black</t>
  </si>
  <si>
    <t>712949 01029 2</t>
  </si>
  <si>
    <t>Drive 600cc w/mic- Blue</t>
  </si>
  <si>
    <t>712949 01030 8</t>
  </si>
  <si>
    <t>Drive 600cc w/mic- Green</t>
  </si>
  <si>
    <t>712949 01031 5</t>
  </si>
  <si>
    <t>Drive 600cc w/mic- Mint</t>
  </si>
  <si>
    <t>712949 01032 2</t>
  </si>
  <si>
    <t>Drive 600cc w/mic- Pink</t>
  </si>
  <si>
    <t>712949 01033 9</t>
  </si>
  <si>
    <t>Drive 600cc w/mic- Red</t>
  </si>
  <si>
    <t>712949 01034 6</t>
  </si>
  <si>
    <t>Drive 600cc w/mic- Teal</t>
  </si>
  <si>
    <t>712949 01035 3</t>
  </si>
  <si>
    <t>Drive 600cc w/mic- White</t>
  </si>
  <si>
    <t>712949 01036 0</t>
  </si>
  <si>
    <t>Drive 750cc w/mic- Black</t>
  </si>
  <si>
    <t>712949 01037 7</t>
  </si>
  <si>
    <t>Drive 750cc w/mic- Blue</t>
  </si>
  <si>
    <t>712949 01038 4</t>
  </si>
  <si>
    <t>Drive 750cc w/mic- Green</t>
  </si>
  <si>
    <t>712949 01039 1</t>
  </si>
  <si>
    <t>Drive 750cc w/mic- Mint</t>
  </si>
  <si>
    <t>712949 01040 7</t>
  </si>
  <si>
    <t>Drive 750cc w/mic- Pink</t>
  </si>
  <si>
    <t>712949 01041 4</t>
  </si>
  <si>
    <t>Drive 750cc w/mic- Red</t>
  </si>
  <si>
    <t>712949 01042 1</t>
  </si>
  <si>
    <t>Drive 750cc w/mic- Sunshine</t>
  </si>
  <si>
    <t>712949 01043 8</t>
  </si>
  <si>
    <t>Drive 750cc w/mic- White</t>
  </si>
  <si>
    <t>712949 01044 5</t>
  </si>
  <si>
    <t>Drive 900cc w/mic- Black</t>
  </si>
  <si>
    <t>712949 01045 2</t>
  </si>
  <si>
    <t>Drive 900cc w/mic- Blue</t>
  </si>
  <si>
    <t>712949 01046 9</t>
  </si>
  <si>
    <t>Drive 900cc w/mic- Green</t>
  </si>
  <si>
    <t>712949 01047 6</t>
  </si>
  <si>
    <t>Drive 900cc w/mic- Pink</t>
  </si>
  <si>
    <t>712949 01048 3</t>
  </si>
  <si>
    <t>Drive 900cc w/mic- Red</t>
  </si>
  <si>
    <t>712949 01049 0</t>
  </si>
  <si>
    <t>Drive 900cc w/mic- White</t>
  </si>
  <si>
    <t>712949 01050 6</t>
  </si>
  <si>
    <t>EDTG Sell Price</t>
  </si>
</sst>
</file>

<file path=xl/styles.xml><?xml version="1.0" encoding="utf-8"?>
<styleSheet xmlns="http://schemas.openxmlformats.org/spreadsheetml/2006/main">
  <numFmts count="3">
    <numFmt numFmtId="7" formatCode="&quot;$&quot;#,##0.00_);\(&quot;$&quot;#,##0.00\)"/>
    <numFmt numFmtId="8" formatCode="&quot;$&quot;#,##0.00_);[Red]\(&quot;$&quot;#,##0.00\)"/>
    <numFmt numFmtId="164" formatCode="&quot;$&quot;#,##0.00"/>
  </numFmts>
  <fonts count="13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20"/>
      <name val="Bookman Old Style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" fillId="0" borderId="0"/>
  </cellStyleXfs>
  <cellXfs count="52">
    <xf numFmtId="0" fontId="0" fillId="0" borderId="0" xfId="0"/>
    <xf numFmtId="0" fontId="3" fillId="0" borderId="0" xfId="0" applyFont="1"/>
    <xf numFmtId="0" fontId="3" fillId="0" borderId="0" xfId="0" applyFont="1" applyAlignment="1"/>
    <xf numFmtId="0" fontId="7" fillId="0" borderId="0" xfId="0" applyFont="1" applyBorder="1"/>
    <xf numFmtId="0" fontId="9" fillId="0" borderId="0" xfId="0" applyFont="1" applyBorder="1"/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/>
    <xf numFmtId="164" fontId="7" fillId="0" borderId="0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8" fillId="2" borderId="3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164" fontId="8" fillId="2" borderId="3" xfId="0" applyNumberFormat="1" applyFont="1" applyFill="1" applyBorder="1" applyAlignment="1">
      <alignment horizontal="center" vertical="center" wrapText="1"/>
    </xf>
    <xf numFmtId="7" fontId="8" fillId="2" borderId="3" xfId="0" applyNumberFormat="1" applyFont="1" applyFill="1" applyBorder="1" applyAlignment="1">
      <alignment horizontal="center" vertical="center" wrapText="1"/>
    </xf>
    <xf numFmtId="0" fontId="8" fillId="2" borderId="3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wrapText="1"/>
    </xf>
    <xf numFmtId="0" fontId="7" fillId="3" borderId="6" xfId="0" applyFont="1" applyFill="1" applyBorder="1" applyAlignment="1"/>
    <xf numFmtId="0" fontId="10" fillId="3" borderId="6" xfId="0" applyFont="1" applyFill="1" applyBorder="1" applyAlignment="1">
      <alignment horizontal="center"/>
    </xf>
    <xf numFmtId="0" fontId="7" fillId="3" borderId="7" xfId="0" applyFont="1" applyFill="1" applyBorder="1" applyAlignment="1"/>
    <xf numFmtId="0" fontId="7" fillId="3" borderId="0" xfId="0" applyFont="1" applyFill="1" applyBorder="1" applyAlignment="1"/>
    <xf numFmtId="0" fontId="10" fillId="3" borderId="0" xfId="0" applyFont="1" applyFill="1" applyBorder="1" applyAlignment="1">
      <alignment horizontal="center"/>
    </xf>
    <xf numFmtId="0" fontId="7" fillId="3" borderId="8" xfId="0" applyFont="1" applyFill="1" applyBorder="1" applyAlignment="1"/>
    <xf numFmtId="164" fontId="7" fillId="3" borderId="0" xfId="0" applyNumberFormat="1" applyFont="1" applyFill="1" applyBorder="1" applyAlignment="1">
      <alignment horizontal="left"/>
    </xf>
    <xf numFmtId="0" fontId="7" fillId="3" borderId="0" xfId="0" applyFont="1" applyFill="1" applyBorder="1" applyAlignment="1">
      <alignment horizontal="left"/>
    </xf>
    <xf numFmtId="0" fontId="7" fillId="0" borderId="0" xfId="5" applyFont="1" applyBorder="1" applyAlignment="1">
      <alignment horizontal="left" vertical="center"/>
    </xf>
    <xf numFmtId="0" fontId="7" fillId="0" borderId="0" xfId="5" applyFont="1" applyBorder="1" applyAlignment="1">
      <alignment horizontal="center" vertical="center"/>
    </xf>
    <xf numFmtId="164" fontId="7" fillId="0" borderId="0" xfId="5" applyNumberFormat="1" applyFont="1" applyBorder="1" applyAlignment="1">
      <alignment horizontal="center"/>
    </xf>
    <xf numFmtId="7" fontId="7" fillId="0" borderId="0" xfId="5" applyNumberFormat="1" applyFont="1" applyFill="1" applyBorder="1" applyAlignment="1">
      <alignment horizontal="center"/>
    </xf>
    <xf numFmtId="1" fontId="7" fillId="0" borderId="0" xfId="5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8" fillId="2" borderId="2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10" fillId="0" borderId="0" xfId="0" applyFont="1" applyBorder="1" applyAlignment="1">
      <alignment horizontal="center"/>
    </xf>
    <xf numFmtId="7" fontId="7" fillId="0" borderId="8" xfId="0" applyNumberFormat="1" applyFont="1" applyBorder="1" applyAlignment="1">
      <alignment horizontal="center"/>
    </xf>
    <xf numFmtId="0" fontId="7" fillId="0" borderId="1" xfId="5" applyFont="1" applyBorder="1" applyAlignment="1">
      <alignment horizontal="left" vertical="center"/>
    </xf>
    <xf numFmtId="164" fontId="7" fillId="0" borderId="8" xfId="5" applyNumberFormat="1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164" fontId="7" fillId="0" borderId="8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left" vertical="center"/>
    </xf>
    <xf numFmtId="164" fontId="8" fillId="0" borderId="8" xfId="0" applyNumberFormat="1" applyFont="1" applyBorder="1" applyAlignment="1">
      <alignment horizontal="center"/>
    </xf>
    <xf numFmtId="8" fontId="7" fillId="0" borderId="8" xfId="0" applyNumberFormat="1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12" fillId="0" borderId="1" xfId="17" quotePrefix="1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10" xfId="0" applyFont="1" applyBorder="1"/>
    <xf numFmtId="0" fontId="7" fillId="0" borderId="10" xfId="0" applyFont="1" applyBorder="1" applyAlignment="1">
      <alignment horizontal="center" vertical="center"/>
    </xf>
    <xf numFmtId="164" fontId="7" fillId="0" borderId="10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164" fontId="8" fillId="0" borderId="11" xfId="0" applyNumberFormat="1" applyFont="1" applyBorder="1" applyAlignment="1">
      <alignment horizontal="center"/>
    </xf>
  </cellXfs>
  <cellStyles count="18">
    <cellStyle name="Normal" xfId="0" builtinId="0"/>
    <cellStyle name="Normal 2" xfId="5"/>
    <cellStyle name="Normal 2 2" xfId="2"/>
    <cellStyle name="Normal 2 2 2" xfId="6"/>
    <cellStyle name="Normal 2 3" xfId="7"/>
    <cellStyle name="Normal 2 3 2" xfId="8"/>
    <cellStyle name="Normal 3" xfId="9"/>
    <cellStyle name="Normal 3 2" xfId="1"/>
    <cellStyle name="Normal 3 3" xfId="10"/>
    <cellStyle name="Normal 3 4" xfId="11"/>
    <cellStyle name="Normal 4" xfId="4"/>
    <cellStyle name="Normal 4 2" xfId="12"/>
    <cellStyle name="Normal 4 3" xfId="13"/>
    <cellStyle name="Normal 5" xfId="14"/>
    <cellStyle name="Normal 5 2" xfId="3"/>
    <cellStyle name="Normal 5 3" xfId="15"/>
    <cellStyle name="Normal 6" xfId="16"/>
    <cellStyle name="Normal 7" xfId="1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246172</xdr:rowOff>
    </xdr:from>
    <xdr:to>
      <xdr:col>1</xdr:col>
      <xdr:colOff>2600325</xdr:colOff>
      <xdr:row>3</xdr:row>
      <xdr:rowOff>321857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6172"/>
          <a:ext cx="3590925" cy="104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819150</xdr:colOff>
      <xdr:row>0</xdr:row>
      <xdr:rowOff>95250</xdr:rowOff>
    </xdr:from>
    <xdr:to>
      <xdr:col>6</xdr:col>
      <xdr:colOff>657226</xdr:colOff>
      <xdr:row>4</xdr:row>
      <xdr:rowOff>188202</xdr:rowOff>
    </xdr:to>
    <xdr:pic>
      <xdr:nvPicPr>
        <xdr:cNvPr id="4" name="Picture 3" descr="EDTG bannerSM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86375" y="95250"/>
          <a:ext cx="3695701" cy="13883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07"/>
  <sheetViews>
    <sheetView tabSelected="1" zoomScaleNormal="100" workbookViewId="0">
      <selection activeCell="J5" sqref="J5"/>
    </sheetView>
  </sheetViews>
  <sheetFormatPr defaultRowHeight="25.5"/>
  <cols>
    <col min="1" max="1" width="19.42578125" style="33" bestFit="1" customWidth="1"/>
    <col min="2" max="2" width="47.5703125" style="7" customWidth="1"/>
    <col min="3" max="3" width="17.28515625" style="9" customWidth="1"/>
    <col min="4" max="4" width="13.5703125" style="6" customWidth="1"/>
    <col min="5" max="5" width="14" style="6" customWidth="1"/>
    <col min="6" max="6" width="13" style="5" customWidth="1"/>
    <col min="7" max="7" width="17" style="5" customWidth="1"/>
    <col min="8" max="9" width="14.42578125" style="1" customWidth="1"/>
    <col min="10" max="254" width="9.140625" style="1"/>
    <col min="255" max="255" width="19.42578125" style="1" bestFit="1" customWidth="1"/>
    <col min="256" max="256" width="76.28515625" style="1" customWidth="1"/>
    <col min="257" max="257" width="37.28515625" style="1" bestFit="1" customWidth="1"/>
    <col min="258" max="258" width="15.42578125" style="1" bestFit="1" customWidth="1"/>
    <col min="259" max="260" width="27.7109375" style="1" customWidth="1"/>
    <col min="261" max="261" width="25.5703125" style="1" customWidth="1"/>
    <col min="262" max="262" width="29.42578125" style="1" customWidth="1"/>
    <col min="263" max="265" width="14.42578125" style="1" customWidth="1"/>
    <col min="266" max="510" width="9.140625" style="1"/>
    <col min="511" max="511" width="19.42578125" style="1" bestFit="1" customWidth="1"/>
    <col min="512" max="512" width="76.28515625" style="1" customWidth="1"/>
    <col min="513" max="513" width="37.28515625" style="1" bestFit="1" customWidth="1"/>
    <col min="514" max="514" width="15.42578125" style="1" bestFit="1" customWidth="1"/>
    <col min="515" max="516" width="27.7109375" style="1" customWidth="1"/>
    <col min="517" max="517" width="25.5703125" style="1" customWidth="1"/>
    <col min="518" max="518" width="29.42578125" style="1" customWidth="1"/>
    <col min="519" max="521" width="14.42578125" style="1" customWidth="1"/>
    <col min="522" max="766" width="9.140625" style="1"/>
    <col min="767" max="767" width="19.42578125" style="1" bestFit="1" customWidth="1"/>
    <col min="768" max="768" width="76.28515625" style="1" customWidth="1"/>
    <col min="769" max="769" width="37.28515625" style="1" bestFit="1" customWidth="1"/>
    <col min="770" max="770" width="15.42578125" style="1" bestFit="1" customWidth="1"/>
    <col min="771" max="772" width="27.7109375" style="1" customWidth="1"/>
    <col min="773" max="773" width="25.5703125" style="1" customWidth="1"/>
    <col min="774" max="774" width="29.42578125" style="1" customWidth="1"/>
    <col min="775" max="777" width="14.42578125" style="1" customWidth="1"/>
    <col min="778" max="1022" width="9.140625" style="1"/>
    <col min="1023" max="1023" width="19.42578125" style="1" bestFit="1" customWidth="1"/>
    <col min="1024" max="1024" width="76.28515625" style="1" customWidth="1"/>
    <col min="1025" max="1025" width="37.28515625" style="1" bestFit="1" customWidth="1"/>
    <col min="1026" max="1026" width="15.42578125" style="1" bestFit="1" customWidth="1"/>
    <col min="1027" max="1028" width="27.7109375" style="1" customWidth="1"/>
    <col min="1029" max="1029" width="25.5703125" style="1" customWidth="1"/>
    <col min="1030" max="1030" width="29.42578125" style="1" customWidth="1"/>
    <col min="1031" max="1033" width="14.42578125" style="1" customWidth="1"/>
    <col min="1034" max="1278" width="9.140625" style="1"/>
    <col min="1279" max="1279" width="19.42578125" style="1" bestFit="1" customWidth="1"/>
    <col min="1280" max="1280" width="76.28515625" style="1" customWidth="1"/>
    <col min="1281" max="1281" width="37.28515625" style="1" bestFit="1" customWidth="1"/>
    <col min="1282" max="1282" width="15.42578125" style="1" bestFit="1" customWidth="1"/>
    <col min="1283" max="1284" width="27.7109375" style="1" customWidth="1"/>
    <col min="1285" max="1285" width="25.5703125" style="1" customWidth="1"/>
    <col min="1286" max="1286" width="29.42578125" style="1" customWidth="1"/>
    <col min="1287" max="1289" width="14.42578125" style="1" customWidth="1"/>
    <col min="1290" max="1534" width="9.140625" style="1"/>
    <col min="1535" max="1535" width="19.42578125" style="1" bestFit="1" customWidth="1"/>
    <col min="1536" max="1536" width="76.28515625" style="1" customWidth="1"/>
    <col min="1537" max="1537" width="37.28515625" style="1" bestFit="1" customWidth="1"/>
    <col min="1538" max="1538" width="15.42578125" style="1" bestFit="1" customWidth="1"/>
    <col min="1539" max="1540" width="27.7109375" style="1" customWidth="1"/>
    <col min="1541" max="1541" width="25.5703125" style="1" customWidth="1"/>
    <col min="1542" max="1542" width="29.42578125" style="1" customWidth="1"/>
    <col min="1543" max="1545" width="14.42578125" style="1" customWidth="1"/>
    <col min="1546" max="1790" width="9.140625" style="1"/>
    <col min="1791" max="1791" width="19.42578125" style="1" bestFit="1" customWidth="1"/>
    <col min="1792" max="1792" width="76.28515625" style="1" customWidth="1"/>
    <col min="1793" max="1793" width="37.28515625" style="1" bestFit="1" customWidth="1"/>
    <col min="1794" max="1794" width="15.42578125" style="1" bestFit="1" customWidth="1"/>
    <col min="1795" max="1796" width="27.7109375" style="1" customWidth="1"/>
    <col min="1797" max="1797" width="25.5703125" style="1" customWidth="1"/>
    <col min="1798" max="1798" width="29.42578125" style="1" customWidth="1"/>
    <col min="1799" max="1801" width="14.42578125" style="1" customWidth="1"/>
    <col min="1802" max="2046" width="9.140625" style="1"/>
    <col min="2047" max="2047" width="19.42578125" style="1" bestFit="1" customWidth="1"/>
    <col min="2048" max="2048" width="76.28515625" style="1" customWidth="1"/>
    <col min="2049" max="2049" width="37.28515625" style="1" bestFit="1" customWidth="1"/>
    <col min="2050" max="2050" width="15.42578125" style="1" bestFit="1" customWidth="1"/>
    <col min="2051" max="2052" width="27.7109375" style="1" customWidth="1"/>
    <col min="2053" max="2053" width="25.5703125" style="1" customWidth="1"/>
    <col min="2054" max="2054" width="29.42578125" style="1" customWidth="1"/>
    <col min="2055" max="2057" width="14.42578125" style="1" customWidth="1"/>
    <col min="2058" max="2302" width="9.140625" style="1"/>
    <col min="2303" max="2303" width="19.42578125" style="1" bestFit="1" customWidth="1"/>
    <col min="2304" max="2304" width="76.28515625" style="1" customWidth="1"/>
    <col min="2305" max="2305" width="37.28515625" style="1" bestFit="1" customWidth="1"/>
    <col min="2306" max="2306" width="15.42578125" style="1" bestFit="1" customWidth="1"/>
    <col min="2307" max="2308" width="27.7109375" style="1" customWidth="1"/>
    <col min="2309" max="2309" width="25.5703125" style="1" customWidth="1"/>
    <col min="2310" max="2310" width="29.42578125" style="1" customWidth="1"/>
    <col min="2311" max="2313" width="14.42578125" style="1" customWidth="1"/>
    <col min="2314" max="2558" width="9.140625" style="1"/>
    <col min="2559" max="2559" width="19.42578125" style="1" bestFit="1" customWidth="1"/>
    <col min="2560" max="2560" width="76.28515625" style="1" customWidth="1"/>
    <col min="2561" max="2561" width="37.28515625" style="1" bestFit="1" customWidth="1"/>
    <col min="2562" max="2562" width="15.42578125" style="1" bestFit="1" customWidth="1"/>
    <col min="2563" max="2564" width="27.7109375" style="1" customWidth="1"/>
    <col min="2565" max="2565" width="25.5703125" style="1" customWidth="1"/>
    <col min="2566" max="2566" width="29.42578125" style="1" customWidth="1"/>
    <col min="2567" max="2569" width="14.42578125" style="1" customWidth="1"/>
    <col min="2570" max="2814" width="9.140625" style="1"/>
    <col min="2815" max="2815" width="19.42578125" style="1" bestFit="1" customWidth="1"/>
    <col min="2816" max="2816" width="76.28515625" style="1" customWidth="1"/>
    <col min="2817" max="2817" width="37.28515625" style="1" bestFit="1" customWidth="1"/>
    <col min="2818" max="2818" width="15.42578125" style="1" bestFit="1" customWidth="1"/>
    <col min="2819" max="2820" width="27.7109375" style="1" customWidth="1"/>
    <col min="2821" max="2821" width="25.5703125" style="1" customWidth="1"/>
    <col min="2822" max="2822" width="29.42578125" style="1" customWidth="1"/>
    <col min="2823" max="2825" width="14.42578125" style="1" customWidth="1"/>
    <col min="2826" max="3070" width="9.140625" style="1"/>
    <col min="3071" max="3071" width="19.42578125" style="1" bestFit="1" customWidth="1"/>
    <col min="3072" max="3072" width="76.28515625" style="1" customWidth="1"/>
    <col min="3073" max="3073" width="37.28515625" style="1" bestFit="1" customWidth="1"/>
    <col min="3074" max="3074" width="15.42578125" style="1" bestFit="1" customWidth="1"/>
    <col min="3075" max="3076" width="27.7109375" style="1" customWidth="1"/>
    <col min="3077" max="3077" width="25.5703125" style="1" customWidth="1"/>
    <col min="3078" max="3078" width="29.42578125" style="1" customWidth="1"/>
    <col min="3079" max="3081" width="14.42578125" style="1" customWidth="1"/>
    <col min="3082" max="3326" width="9.140625" style="1"/>
    <col min="3327" max="3327" width="19.42578125" style="1" bestFit="1" customWidth="1"/>
    <col min="3328" max="3328" width="76.28515625" style="1" customWidth="1"/>
    <col min="3329" max="3329" width="37.28515625" style="1" bestFit="1" customWidth="1"/>
    <col min="3330" max="3330" width="15.42578125" style="1" bestFit="1" customWidth="1"/>
    <col min="3331" max="3332" width="27.7109375" style="1" customWidth="1"/>
    <col min="3333" max="3333" width="25.5703125" style="1" customWidth="1"/>
    <col min="3334" max="3334" width="29.42578125" style="1" customWidth="1"/>
    <col min="3335" max="3337" width="14.42578125" style="1" customWidth="1"/>
    <col min="3338" max="3582" width="9.140625" style="1"/>
    <col min="3583" max="3583" width="19.42578125" style="1" bestFit="1" customWidth="1"/>
    <col min="3584" max="3584" width="76.28515625" style="1" customWidth="1"/>
    <col min="3585" max="3585" width="37.28515625" style="1" bestFit="1" customWidth="1"/>
    <col min="3586" max="3586" width="15.42578125" style="1" bestFit="1" customWidth="1"/>
    <col min="3587" max="3588" width="27.7109375" style="1" customWidth="1"/>
    <col min="3589" max="3589" width="25.5703125" style="1" customWidth="1"/>
    <col min="3590" max="3590" width="29.42578125" style="1" customWidth="1"/>
    <col min="3591" max="3593" width="14.42578125" style="1" customWidth="1"/>
    <col min="3594" max="3838" width="9.140625" style="1"/>
    <col min="3839" max="3839" width="19.42578125" style="1" bestFit="1" customWidth="1"/>
    <col min="3840" max="3840" width="76.28515625" style="1" customWidth="1"/>
    <col min="3841" max="3841" width="37.28515625" style="1" bestFit="1" customWidth="1"/>
    <col min="3842" max="3842" width="15.42578125" style="1" bestFit="1" customWidth="1"/>
    <col min="3843" max="3844" width="27.7109375" style="1" customWidth="1"/>
    <col min="3845" max="3845" width="25.5703125" style="1" customWidth="1"/>
    <col min="3846" max="3846" width="29.42578125" style="1" customWidth="1"/>
    <col min="3847" max="3849" width="14.42578125" style="1" customWidth="1"/>
    <col min="3850" max="4094" width="9.140625" style="1"/>
    <col min="4095" max="4095" width="19.42578125" style="1" bestFit="1" customWidth="1"/>
    <col min="4096" max="4096" width="76.28515625" style="1" customWidth="1"/>
    <col min="4097" max="4097" width="37.28515625" style="1" bestFit="1" customWidth="1"/>
    <col min="4098" max="4098" width="15.42578125" style="1" bestFit="1" customWidth="1"/>
    <col min="4099" max="4100" width="27.7109375" style="1" customWidth="1"/>
    <col min="4101" max="4101" width="25.5703125" style="1" customWidth="1"/>
    <col min="4102" max="4102" width="29.42578125" style="1" customWidth="1"/>
    <col min="4103" max="4105" width="14.42578125" style="1" customWidth="1"/>
    <col min="4106" max="4350" width="9.140625" style="1"/>
    <col min="4351" max="4351" width="19.42578125" style="1" bestFit="1" customWidth="1"/>
    <col min="4352" max="4352" width="76.28515625" style="1" customWidth="1"/>
    <col min="4353" max="4353" width="37.28515625" style="1" bestFit="1" customWidth="1"/>
    <col min="4354" max="4354" width="15.42578125" style="1" bestFit="1" customWidth="1"/>
    <col min="4355" max="4356" width="27.7109375" style="1" customWidth="1"/>
    <col min="4357" max="4357" width="25.5703125" style="1" customWidth="1"/>
    <col min="4358" max="4358" width="29.42578125" style="1" customWidth="1"/>
    <col min="4359" max="4361" width="14.42578125" style="1" customWidth="1"/>
    <col min="4362" max="4606" width="9.140625" style="1"/>
    <col min="4607" max="4607" width="19.42578125" style="1" bestFit="1" customWidth="1"/>
    <col min="4608" max="4608" width="76.28515625" style="1" customWidth="1"/>
    <col min="4609" max="4609" width="37.28515625" style="1" bestFit="1" customWidth="1"/>
    <col min="4610" max="4610" width="15.42578125" style="1" bestFit="1" customWidth="1"/>
    <col min="4611" max="4612" width="27.7109375" style="1" customWidth="1"/>
    <col min="4613" max="4613" width="25.5703125" style="1" customWidth="1"/>
    <col min="4614" max="4614" width="29.42578125" style="1" customWidth="1"/>
    <col min="4615" max="4617" width="14.42578125" style="1" customWidth="1"/>
    <col min="4618" max="4862" width="9.140625" style="1"/>
    <col min="4863" max="4863" width="19.42578125" style="1" bestFit="1" customWidth="1"/>
    <col min="4864" max="4864" width="76.28515625" style="1" customWidth="1"/>
    <col min="4865" max="4865" width="37.28515625" style="1" bestFit="1" customWidth="1"/>
    <col min="4866" max="4866" width="15.42578125" style="1" bestFit="1" customWidth="1"/>
    <col min="4867" max="4868" width="27.7109375" style="1" customWidth="1"/>
    <col min="4869" max="4869" width="25.5703125" style="1" customWidth="1"/>
    <col min="4870" max="4870" width="29.42578125" style="1" customWidth="1"/>
    <col min="4871" max="4873" width="14.42578125" style="1" customWidth="1"/>
    <col min="4874" max="5118" width="9.140625" style="1"/>
    <col min="5119" max="5119" width="19.42578125" style="1" bestFit="1" customWidth="1"/>
    <col min="5120" max="5120" width="76.28515625" style="1" customWidth="1"/>
    <col min="5121" max="5121" width="37.28515625" style="1" bestFit="1" customWidth="1"/>
    <col min="5122" max="5122" width="15.42578125" style="1" bestFit="1" customWidth="1"/>
    <col min="5123" max="5124" width="27.7109375" style="1" customWidth="1"/>
    <col min="5125" max="5125" width="25.5703125" style="1" customWidth="1"/>
    <col min="5126" max="5126" width="29.42578125" style="1" customWidth="1"/>
    <col min="5127" max="5129" width="14.42578125" style="1" customWidth="1"/>
    <col min="5130" max="5374" width="9.140625" style="1"/>
    <col min="5375" max="5375" width="19.42578125" style="1" bestFit="1" customWidth="1"/>
    <col min="5376" max="5376" width="76.28515625" style="1" customWidth="1"/>
    <col min="5377" max="5377" width="37.28515625" style="1" bestFit="1" customWidth="1"/>
    <col min="5378" max="5378" width="15.42578125" style="1" bestFit="1" customWidth="1"/>
    <col min="5379" max="5380" width="27.7109375" style="1" customWidth="1"/>
    <col min="5381" max="5381" width="25.5703125" style="1" customWidth="1"/>
    <col min="5382" max="5382" width="29.42578125" style="1" customWidth="1"/>
    <col min="5383" max="5385" width="14.42578125" style="1" customWidth="1"/>
    <col min="5386" max="5630" width="9.140625" style="1"/>
    <col min="5631" max="5631" width="19.42578125" style="1" bestFit="1" customWidth="1"/>
    <col min="5632" max="5632" width="76.28515625" style="1" customWidth="1"/>
    <col min="5633" max="5633" width="37.28515625" style="1" bestFit="1" customWidth="1"/>
    <col min="5634" max="5634" width="15.42578125" style="1" bestFit="1" customWidth="1"/>
    <col min="5635" max="5636" width="27.7109375" style="1" customWidth="1"/>
    <col min="5637" max="5637" width="25.5703125" style="1" customWidth="1"/>
    <col min="5638" max="5638" width="29.42578125" style="1" customWidth="1"/>
    <col min="5639" max="5641" width="14.42578125" style="1" customWidth="1"/>
    <col min="5642" max="5886" width="9.140625" style="1"/>
    <col min="5887" max="5887" width="19.42578125" style="1" bestFit="1" customWidth="1"/>
    <col min="5888" max="5888" width="76.28515625" style="1" customWidth="1"/>
    <col min="5889" max="5889" width="37.28515625" style="1" bestFit="1" customWidth="1"/>
    <col min="5890" max="5890" width="15.42578125" style="1" bestFit="1" customWidth="1"/>
    <col min="5891" max="5892" width="27.7109375" style="1" customWidth="1"/>
    <col min="5893" max="5893" width="25.5703125" style="1" customWidth="1"/>
    <col min="5894" max="5894" width="29.42578125" style="1" customWidth="1"/>
    <col min="5895" max="5897" width="14.42578125" style="1" customWidth="1"/>
    <col min="5898" max="6142" width="9.140625" style="1"/>
    <col min="6143" max="6143" width="19.42578125" style="1" bestFit="1" customWidth="1"/>
    <col min="6144" max="6144" width="76.28515625" style="1" customWidth="1"/>
    <col min="6145" max="6145" width="37.28515625" style="1" bestFit="1" customWidth="1"/>
    <col min="6146" max="6146" width="15.42578125" style="1" bestFit="1" customWidth="1"/>
    <col min="6147" max="6148" width="27.7109375" style="1" customWidth="1"/>
    <col min="6149" max="6149" width="25.5703125" style="1" customWidth="1"/>
    <col min="6150" max="6150" width="29.42578125" style="1" customWidth="1"/>
    <col min="6151" max="6153" width="14.42578125" style="1" customWidth="1"/>
    <col min="6154" max="6398" width="9.140625" style="1"/>
    <col min="6399" max="6399" width="19.42578125" style="1" bestFit="1" customWidth="1"/>
    <col min="6400" max="6400" width="76.28515625" style="1" customWidth="1"/>
    <col min="6401" max="6401" width="37.28515625" style="1" bestFit="1" customWidth="1"/>
    <col min="6402" max="6402" width="15.42578125" style="1" bestFit="1" customWidth="1"/>
    <col min="6403" max="6404" width="27.7109375" style="1" customWidth="1"/>
    <col min="6405" max="6405" width="25.5703125" style="1" customWidth="1"/>
    <col min="6406" max="6406" width="29.42578125" style="1" customWidth="1"/>
    <col min="6407" max="6409" width="14.42578125" style="1" customWidth="1"/>
    <col min="6410" max="6654" width="9.140625" style="1"/>
    <col min="6655" max="6655" width="19.42578125" style="1" bestFit="1" customWidth="1"/>
    <col min="6656" max="6656" width="76.28515625" style="1" customWidth="1"/>
    <col min="6657" max="6657" width="37.28515625" style="1" bestFit="1" customWidth="1"/>
    <col min="6658" max="6658" width="15.42578125" style="1" bestFit="1" customWidth="1"/>
    <col min="6659" max="6660" width="27.7109375" style="1" customWidth="1"/>
    <col min="6661" max="6661" width="25.5703125" style="1" customWidth="1"/>
    <col min="6662" max="6662" width="29.42578125" style="1" customWidth="1"/>
    <col min="6663" max="6665" width="14.42578125" style="1" customWidth="1"/>
    <col min="6666" max="6910" width="9.140625" style="1"/>
    <col min="6911" max="6911" width="19.42578125" style="1" bestFit="1" customWidth="1"/>
    <col min="6912" max="6912" width="76.28515625" style="1" customWidth="1"/>
    <col min="6913" max="6913" width="37.28515625" style="1" bestFit="1" customWidth="1"/>
    <col min="6914" max="6914" width="15.42578125" style="1" bestFit="1" customWidth="1"/>
    <col min="6915" max="6916" width="27.7109375" style="1" customWidth="1"/>
    <col min="6917" max="6917" width="25.5703125" style="1" customWidth="1"/>
    <col min="6918" max="6918" width="29.42578125" style="1" customWidth="1"/>
    <col min="6919" max="6921" width="14.42578125" style="1" customWidth="1"/>
    <col min="6922" max="7166" width="9.140625" style="1"/>
    <col min="7167" max="7167" width="19.42578125" style="1" bestFit="1" customWidth="1"/>
    <col min="7168" max="7168" width="76.28515625" style="1" customWidth="1"/>
    <col min="7169" max="7169" width="37.28515625" style="1" bestFit="1" customWidth="1"/>
    <col min="7170" max="7170" width="15.42578125" style="1" bestFit="1" customWidth="1"/>
    <col min="7171" max="7172" width="27.7109375" style="1" customWidth="1"/>
    <col min="7173" max="7173" width="25.5703125" style="1" customWidth="1"/>
    <col min="7174" max="7174" width="29.42578125" style="1" customWidth="1"/>
    <col min="7175" max="7177" width="14.42578125" style="1" customWidth="1"/>
    <col min="7178" max="7422" width="9.140625" style="1"/>
    <col min="7423" max="7423" width="19.42578125" style="1" bestFit="1" customWidth="1"/>
    <col min="7424" max="7424" width="76.28515625" style="1" customWidth="1"/>
    <col min="7425" max="7425" width="37.28515625" style="1" bestFit="1" customWidth="1"/>
    <col min="7426" max="7426" width="15.42578125" style="1" bestFit="1" customWidth="1"/>
    <col min="7427" max="7428" width="27.7109375" style="1" customWidth="1"/>
    <col min="7429" max="7429" width="25.5703125" style="1" customWidth="1"/>
    <col min="7430" max="7430" width="29.42578125" style="1" customWidth="1"/>
    <col min="7431" max="7433" width="14.42578125" style="1" customWidth="1"/>
    <col min="7434" max="7678" width="9.140625" style="1"/>
    <col min="7679" max="7679" width="19.42578125" style="1" bestFit="1" customWidth="1"/>
    <col min="7680" max="7680" width="76.28515625" style="1" customWidth="1"/>
    <col min="7681" max="7681" width="37.28515625" style="1" bestFit="1" customWidth="1"/>
    <col min="7682" max="7682" width="15.42578125" style="1" bestFit="1" customWidth="1"/>
    <col min="7683" max="7684" width="27.7109375" style="1" customWidth="1"/>
    <col min="7685" max="7685" width="25.5703125" style="1" customWidth="1"/>
    <col min="7686" max="7686" width="29.42578125" style="1" customWidth="1"/>
    <col min="7687" max="7689" width="14.42578125" style="1" customWidth="1"/>
    <col min="7690" max="7934" width="9.140625" style="1"/>
    <col min="7935" max="7935" width="19.42578125" style="1" bestFit="1" customWidth="1"/>
    <col min="7936" max="7936" width="76.28515625" style="1" customWidth="1"/>
    <col min="7937" max="7937" width="37.28515625" style="1" bestFit="1" customWidth="1"/>
    <col min="7938" max="7938" width="15.42578125" style="1" bestFit="1" customWidth="1"/>
    <col min="7939" max="7940" width="27.7109375" style="1" customWidth="1"/>
    <col min="7941" max="7941" width="25.5703125" style="1" customWidth="1"/>
    <col min="7942" max="7942" width="29.42578125" style="1" customWidth="1"/>
    <col min="7943" max="7945" width="14.42578125" style="1" customWidth="1"/>
    <col min="7946" max="8190" width="9.140625" style="1"/>
    <col min="8191" max="8191" width="19.42578125" style="1" bestFit="1" customWidth="1"/>
    <col min="8192" max="8192" width="76.28515625" style="1" customWidth="1"/>
    <col min="8193" max="8193" width="37.28515625" style="1" bestFit="1" customWidth="1"/>
    <col min="8194" max="8194" width="15.42578125" style="1" bestFit="1" customWidth="1"/>
    <col min="8195" max="8196" width="27.7109375" style="1" customWidth="1"/>
    <col min="8197" max="8197" width="25.5703125" style="1" customWidth="1"/>
    <col min="8198" max="8198" width="29.42578125" style="1" customWidth="1"/>
    <col min="8199" max="8201" width="14.42578125" style="1" customWidth="1"/>
    <col min="8202" max="8446" width="9.140625" style="1"/>
    <col min="8447" max="8447" width="19.42578125" style="1" bestFit="1" customWidth="1"/>
    <col min="8448" max="8448" width="76.28515625" style="1" customWidth="1"/>
    <col min="8449" max="8449" width="37.28515625" style="1" bestFit="1" customWidth="1"/>
    <col min="8450" max="8450" width="15.42578125" style="1" bestFit="1" customWidth="1"/>
    <col min="8451" max="8452" width="27.7109375" style="1" customWidth="1"/>
    <col min="8453" max="8453" width="25.5703125" style="1" customWidth="1"/>
    <col min="8454" max="8454" width="29.42578125" style="1" customWidth="1"/>
    <col min="8455" max="8457" width="14.42578125" style="1" customWidth="1"/>
    <col min="8458" max="8702" width="9.140625" style="1"/>
    <col min="8703" max="8703" width="19.42578125" style="1" bestFit="1" customWidth="1"/>
    <col min="8704" max="8704" width="76.28515625" style="1" customWidth="1"/>
    <col min="8705" max="8705" width="37.28515625" style="1" bestFit="1" customWidth="1"/>
    <col min="8706" max="8706" width="15.42578125" style="1" bestFit="1" customWidth="1"/>
    <col min="8707" max="8708" width="27.7109375" style="1" customWidth="1"/>
    <col min="8709" max="8709" width="25.5703125" style="1" customWidth="1"/>
    <col min="8710" max="8710" width="29.42578125" style="1" customWidth="1"/>
    <col min="8711" max="8713" width="14.42578125" style="1" customWidth="1"/>
    <col min="8714" max="8958" width="9.140625" style="1"/>
    <col min="8959" max="8959" width="19.42578125" style="1" bestFit="1" customWidth="1"/>
    <col min="8960" max="8960" width="76.28515625" style="1" customWidth="1"/>
    <col min="8961" max="8961" width="37.28515625" style="1" bestFit="1" customWidth="1"/>
    <col min="8962" max="8962" width="15.42578125" style="1" bestFit="1" customWidth="1"/>
    <col min="8963" max="8964" width="27.7109375" style="1" customWidth="1"/>
    <col min="8965" max="8965" width="25.5703125" style="1" customWidth="1"/>
    <col min="8966" max="8966" width="29.42578125" style="1" customWidth="1"/>
    <col min="8967" max="8969" width="14.42578125" style="1" customWidth="1"/>
    <col min="8970" max="9214" width="9.140625" style="1"/>
    <col min="9215" max="9215" width="19.42578125" style="1" bestFit="1" customWidth="1"/>
    <col min="9216" max="9216" width="76.28515625" style="1" customWidth="1"/>
    <col min="9217" max="9217" width="37.28515625" style="1" bestFit="1" customWidth="1"/>
    <col min="9218" max="9218" width="15.42578125" style="1" bestFit="1" customWidth="1"/>
    <col min="9219" max="9220" width="27.7109375" style="1" customWidth="1"/>
    <col min="9221" max="9221" width="25.5703125" style="1" customWidth="1"/>
    <col min="9222" max="9222" width="29.42578125" style="1" customWidth="1"/>
    <col min="9223" max="9225" width="14.42578125" style="1" customWidth="1"/>
    <col min="9226" max="9470" width="9.140625" style="1"/>
    <col min="9471" max="9471" width="19.42578125" style="1" bestFit="1" customWidth="1"/>
    <col min="9472" max="9472" width="76.28515625" style="1" customWidth="1"/>
    <col min="9473" max="9473" width="37.28515625" style="1" bestFit="1" customWidth="1"/>
    <col min="9474" max="9474" width="15.42578125" style="1" bestFit="1" customWidth="1"/>
    <col min="9475" max="9476" width="27.7109375" style="1" customWidth="1"/>
    <col min="9477" max="9477" width="25.5703125" style="1" customWidth="1"/>
    <col min="9478" max="9478" width="29.42578125" style="1" customWidth="1"/>
    <col min="9479" max="9481" width="14.42578125" style="1" customWidth="1"/>
    <col min="9482" max="9726" width="9.140625" style="1"/>
    <col min="9727" max="9727" width="19.42578125" style="1" bestFit="1" customWidth="1"/>
    <col min="9728" max="9728" width="76.28515625" style="1" customWidth="1"/>
    <col min="9729" max="9729" width="37.28515625" style="1" bestFit="1" customWidth="1"/>
    <col min="9730" max="9730" width="15.42578125" style="1" bestFit="1" customWidth="1"/>
    <col min="9731" max="9732" width="27.7109375" style="1" customWidth="1"/>
    <col min="9733" max="9733" width="25.5703125" style="1" customWidth="1"/>
    <col min="9734" max="9734" width="29.42578125" style="1" customWidth="1"/>
    <col min="9735" max="9737" width="14.42578125" style="1" customWidth="1"/>
    <col min="9738" max="9982" width="9.140625" style="1"/>
    <col min="9983" max="9983" width="19.42578125" style="1" bestFit="1" customWidth="1"/>
    <col min="9984" max="9984" width="76.28515625" style="1" customWidth="1"/>
    <col min="9985" max="9985" width="37.28515625" style="1" bestFit="1" customWidth="1"/>
    <col min="9986" max="9986" width="15.42578125" style="1" bestFit="1" customWidth="1"/>
    <col min="9987" max="9988" width="27.7109375" style="1" customWidth="1"/>
    <col min="9989" max="9989" width="25.5703125" style="1" customWidth="1"/>
    <col min="9990" max="9990" width="29.42578125" style="1" customWidth="1"/>
    <col min="9991" max="9993" width="14.42578125" style="1" customWidth="1"/>
    <col min="9994" max="10238" width="9.140625" style="1"/>
    <col min="10239" max="10239" width="19.42578125" style="1" bestFit="1" customWidth="1"/>
    <col min="10240" max="10240" width="76.28515625" style="1" customWidth="1"/>
    <col min="10241" max="10241" width="37.28515625" style="1" bestFit="1" customWidth="1"/>
    <col min="10242" max="10242" width="15.42578125" style="1" bestFit="1" customWidth="1"/>
    <col min="10243" max="10244" width="27.7109375" style="1" customWidth="1"/>
    <col min="10245" max="10245" width="25.5703125" style="1" customWidth="1"/>
    <col min="10246" max="10246" width="29.42578125" style="1" customWidth="1"/>
    <col min="10247" max="10249" width="14.42578125" style="1" customWidth="1"/>
    <col min="10250" max="10494" width="9.140625" style="1"/>
    <col min="10495" max="10495" width="19.42578125" style="1" bestFit="1" customWidth="1"/>
    <col min="10496" max="10496" width="76.28515625" style="1" customWidth="1"/>
    <col min="10497" max="10497" width="37.28515625" style="1" bestFit="1" customWidth="1"/>
    <col min="10498" max="10498" width="15.42578125" style="1" bestFit="1" customWidth="1"/>
    <col min="10499" max="10500" width="27.7109375" style="1" customWidth="1"/>
    <col min="10501" max="10501" width="25.5703125" style="1" customWidth="1"/>
    <col min="10502" max="10502" width="29.42578125" style="1" customWidth="1"/>
    <col min="10503" max="10505" width="14.42578125" style="1" customWidth="1"/>
    <col min="10506" max="10750" width="9.140625" style="1"/>
    <col min="10751" max="10751" width="19.42578125" style="1" bestFit="1" customWidth="1"/>
    <col min="10752" max="10752" width="76.28515625" style="1" customWidth="1"/>
    <col min="10753" max="10753" width="37.28515625" style="1" bestFit="1" customWidth="1"/>
    <col min="10754" max="10754" width="15.42578125" style="1" bestFit="1" customWidth="1"/>
    <col min="10755" max="10756" width="27.7109375" style="1" customWidth="1"/>
    <col min="10757" max="10757" width="25.5703125" style="1" customWidth="1"/>
    <col min="10758" max="10758" width="29.42578125" style="1" customWidth="1"/>
    <col min="10759" max="10761" width="14.42578125" style="1" customWidth="1"/>
    <col min="10762" max="11006" width="9.140625" style="1"/>
    <col min="11007" max="11007" width="19.42578125" style="1" bestFit="1" customWidth="1"/>
    <col min="11008" max="11008" width="76.28515625" style="1" customWidth="1"/>
    <col min="11009" max="11009" width="37.28515625" style="1" bestFit="1" customWidth="1"/>
    <col min="11010" max="11010" width="15.42578125" style="1" bestFit="1" customWidth="1"/>
    <col min="11011" max="11012" width="27.7109375" style="1" customWidth="1"/>
    <col min="11013" max="11013" width="25.5703125" style="1" customWidth="1"/>
    <col min="11014" max="11014" width="29.42578125" style="1" customWidth="1"/>
    <col min="11015" max="11017" width="14.42578125" style="1" customWidth="1"/>
    <col min="11018" max="11262" width="9.140625" style="1"/>
    <col min="11263" max="11263" width="19.42578125" style="1" bestFit="1" customWidth="1"/>
    <col min="11264" max="11264" width="76.28515625" style="1" customWidth="1"/>
    <col min="11265" max="11265" width="37.28515625" style="1" bestFit="1" customWidth="1"/>
    <col min="11266" max="11266" width="15.42578125" style="1" bestFit="1" customWidth="1"/>
    <col min="11267" max="11268" width="27.7109375" style="1" customWidth="1"/>
    <col min="11269" max="11269" width="25.5703125" style="1" customWidth="1"/>
    <col min="11270" max="11270" width="29.42578125" style="1" customWidth="1"/>
    <col min="11271" max="11273" width="14.42578125" style="1" customWidth="1"/>
    <col min="11274" max="11518" width="9.140625" style="1"/>
    <col min="11519" max="11519" width="19.42578125" style="1" bestFit="1" customWidth="1"/>
    <col min="11520" max="11520" width="76.28515625" style="1" customWidth="1"/>
    <col min="11521" max="11521" width="37.28515625" style="1" bestFit="1" customWidth="1"/>
    <col min="11522" max="11522" width="15.42578125" style="1" bestFit="1" customWidth="1"/>
    <col min="11523" max="11524" width="27.7109375" style="1" customWidth="1"/>
    <col min="11525" max="11525" width="25.5703125" style="1" customWidth="1"/>
    <col min="11526" max="11526" width="29.42578125" style="1" customWidth="1"/>
    <col min="11527" max="11529" width="14.42578125" style="1" customWidth="1"/>
    <col min="11530" max="11774" width="9.140625" style="1"/>
    <col min="11775" max="11775" width="19.42578125" style="1" bestFit="1" customWidth="1"/>
    <col min="11776" max="11776" width="76.28515625" style="1" customWidth="1"/>
    <col min="11777" max="11777" width="37.28515625" style="1" bestFit="1" customWidth="1"/>
    <col min="11778" max="11778" width="15.42578125" style="1" bestFit="1" customWidth="1"/>
    <col min="11779" max="11780" width="27.7109375" style="1" customWidth="1"/>
    <col min="11781" max="11781" width="25.5703125" style="1" customWidth="1"/>
    <col min="11782" max="11782" width="29.42578125" style="1" customWidth="1"/>
    <col min="11783" max="11785" width="14.42578125" style="1" customWidth="1"/>
    <col min="11786" max="12030" width="9.140625" style="1"/>
    <col min="12031" max="12031" width="19.42578125" style="1" bestFit="1" customWidth="1"/>
    <col min="12032" max="12032" width="76.28515625" style="1" customWidth="1"/>
    <col min="12033" max="12033" width="37.28515625" style="1" bestFit="1" customWidth="1"/>
    <col min="12034" max="12034" width="15.42578125" style="1" bestFit="1" customWidth="1"/>
    <col min="12035" max="12036" width="27.7109375" style="1" customWidth="1"/>
    <col min="12037" max="12037" width="25.5703125" style="1" customWidth="1"/>
    <col min="12038" max="12038" width="29.42578125" style="1" customWidth="1"/>
    <col min="12039" max="12041" width="14.42578125" style="1" customWidth="1"/>
    <col min="12042" max="12286" width="9.140625" style="1"/>
    <col min="12287" max="12287" width="19.42578125" style="1" bestFit="1" customWidth="1"/>
    <col min="12288" max="12288" width="76.28515625" style="1" customWidth="1"/>
    <col min="12289" max="12289" width="37.28515625" style="1" bestFit="1" customWidth="1"/>
    <col min="12290" max="12290" width="15.42578125" style="1" bestFit="1" customWidth="1"/>
    <col min="12291" max="12292" width="27.7109375" style="1" customWidth="1"/>
    <col min="12293" max="12293" width="25.5703125" style="1" customWidth="1"/>
    <col min="12294" max="12294" width="29.42578125" style="1" customWidth="1"/>
    <col min="12295" max="12297" width="14.42578125" style="1" customWidth="1"/>
    <col min="12298" max="12542" width="9.140625" style="1"/>
    <col min="12543" max="12543" width="19.42578125" style="1" bestFit="1" customWidth="1"/>
    <col min="12544" max="12544" width="76.28515625" style="1" customWidth="1"/>
    <col min="12545" max="12545" width="37.28515625" style="1" bestFit="1" customWidth="1"/>
    <col min="12546" max="12546" width="15.42578125" style="1" bestFit="1" customWidth="1"/>
    <col min="12547" max="12548" width="27.7109375" style="1" customWidth="1"/>
    <col min="12549" max="12549" width="25.5703125" style="1" customWidth="1"/>
    <col min="12550" max="12550" width="29.42578125" style="1" customWidth="1"/>
    <col min="12551" max="12553" width="14.42578125" style="1" customWidth="1"/>
    <col min="12554" max="12798" width="9.140625" style="1"/>
    <col min="12799" max="12799" width="19.42578125" style="1" bestFit="1" customWidth="1"/>
    <col min="12800" max="12800" width="76.28515625" style="1" customWidth="1"/>
    <col min="12801" max="12801" width="37.28515625" style="1" bestFit="1" customWidth="1"/>
    <col min="12802" max="12802" width="15.42578125" style="1" bestFit="1" customWidth="1"/>
    <col min="12803" max="12804" width="27.7109375" style="1" customWidth="1"/>
    <col min="12805" max="12805" width="25.5703125" style="1" customWidth="1"/>
    <col min="12806" max="12806" width="29.42578125" style="1" customWidth="1"/>
    <col min="12807" max="12809" width="14.42578125" style="1" customWidth="1"/>
    <col min="12810" max="13054" width="9.140625" style="1"/>
    <col min="13055" max="13055" width="19.42578125" style="1" bestFit="1" customWidth="1"/>
    <col min="13056" max="13056" width="76.28515625" style="1" customWidth="1"/>
    <col min="13057" max="13057" width="37.28515625" style="1" bestFit="1" customWidth="1"/>
    <col min="13058" max="13058" width="15.42578125" style="1" bestFit="1" customWidth="1"/>
    <col min="13059" max="13060" width="27.7109375" style="1" customWidth="1"/>
    <col min="13061" max="13061" width="25.5703125" style="1" customWidth="1"/>
    <col min="13062" max="13062" width="29.42578125" style="1" customWidth="1"/>
    <col min="13063" max="13065" width="14.42578125" style="1" customWidth="1"/>
    <col min="13066" max="13310" width="9.140625" style="1"/>
    <col min="13311" max="13311" width="19.42578125" style="1" bestFit="1" customWidth="1"/>
    <col min="13312" max="13312" width="76.28515625" style="1" customWidth="1"/>
    <col min="13313" max="13313" width="37.28515625" style="1" bestFit="1" customWidth="1"/>
    <col min="13314" max="13314" width="15.42578125" style="1" bestFit="1" customWidth="1"/>
    <col min="13315" max="13316" width="27.7109375" style="1" customWidth="1"/>
    <col min="13317" max="13317" width="25.5703125" style="1" customWidth="1"/>
    <col min="13318" max="13318" width="29.42578125" style="1" customWidth="1"/>
    <col min="13319" max="13321" width="14.42578125" style="1" customWidth="1"/>
    <col min="13322" max="13566" width="9.140625" style="1"/>
    <col min="13567" max="13567" width="19.42578125" style="1" bestFit="1" customWidth="1"/>
    <col min="13568" max="13568" width="76.28515625" style="1" customWidth="1"/>
    <col min="13569" max="13569" width="37.28515625" style="1" bestFit="1" customWidth="1"/>
    <col min="13570" max="13570" width="15.42578125" style="1" bestFit="1" customWidth="1"/>
    <col min="13571" max="13572" width="27.7109375" style="1" customWidth="1"/>
    <col min="13573" max="13573" width="25.5703125" style="1" customWidth="1"/>
    <col min="13574" max="13574" width="29.42578125" style="1" customWidth="1"/>
    <col min="13575" max="13577" width="14.42578125" style="1" customWidth="1"/>
    <col min="13578" max="13822" width="9.140625" style="1"/>
    <col min="13823" max="13823" width="19.42578125" style="1" bestFit="1" customWidth="1"/>
    <col min="13824" max="13824" width="76.28515625" style="1" customWidth="1"/>
    <col min="13825" max="13825" width="37.28515625" style="1" bestFit="1" customWidth="1"/>
    <col min="13826" max="13826" width="15.42578125" style="1" bestFit="1" customWidth="1"/>
    <col min="13827" max="13828" width="27.7109375" style="1" customWidth="1"/>
    <col min="13829" max="13829" width="25.5703125" style="1" customWidth="1"/>
    <col min="13830" max="13830" width="29.42578125" style="1" customWidth="1"/>
    <col min="13831" max="13833" width="14.42578125" style="1" customWidth="1"/>
    <col min="13834" max="14078" width="9.140625" style="1"/>
    <col min="14079" max="14079" width="19.42578125" style="1" bestFit="1" customWidth="1"/>
    <col min="14080" max="14080" width="76.28515625" style="1" customWidth="1"/>
    <col min="14081" max="14081" width="37.28515625" style="1" bestFit="1" customWidth="1"/>
    <col min="14082" max="14082" width="15.42578125" style="1" bestFit="1" customWidth="1"/>
    <col min="14083" max="14084" width="27.7109375" style="1" customWidth="1"/>
    <col min="14085" max="14085" width="25.5703125" style="1" customWidth="1"/>
    <col min="14086" max="14086" width="29.42578125" style="1" customWidth="1"/>
    <col min="14087" max="14089" width="14.42578125" style="1" customWidth="1"/>
    <col min="14090" max="14334" width="9.140625" style="1"/>
    <col min="14335" max="14335" width="19.42578125" style="1" bestFit="1" customWidth="1"/>
    <col min="14336" max="14336" width="76.28515625" style="1" customWidth="1"/>
    <col min="14337" max="14337" width="37.28515625" style="1" bestFit="1" customWidth="1"/>
    <col min="14338" max="14338" width="15.42578125" style="1" bestFit="1" customWidth="1"/>
    <col min="14339" max="14340" width="27.7109375" style="1" customWidth="1"/>
    <col min="14341" max="14341" width="25.5703125" style="1" customWidth="1"/>
    <col min="14342" max="14342" width="29.42578125" style="1" customWidth="1"/>
    <col min="14343" max="14345" width="14.42578125" style="1" customWidth="1"/>
    <col min="14346" max="14590" width="9.140625" style="1"/>
    <col min="14591" max="14591" width="19.42578125" style="1" bestFit="1" customWidth="1"/>
    <col min="14592" max="14592" width="76.28515625" style="1" customWidth="1"/>
    <col min="14593" max="14593" width="37.28515625" style="1" bestFit="1" customWidth="1"/>
    <col min="14594" max="14594" width="15.42578125" style="1" bestFit="1" customWidth="1"/>
    <col min="14595" max="14596" width="27.7109375" style="1" customWidth="1"/>
    <col min="14597" max="14597" width="25.5703125" style="1" customWidth="1"/>
    <col min="14598" max="14598" width="29.42578125" style="1" customWidth="1"/>
    <col min="14599" max="14601" width="14.42578125" style="1" customWidth="1"/>
    <col min="14602" max="14846" width="9.140625" style="1"/>
    <col min="14847" max="14847" width="19.42578125" style="1" bestFit="1" customWidth="1"/>
    <col min="14848" max="14848" width="76.28515625" style="1" customWidth="1"/>
    <col min="14849" max="14849" width="37.28515625" style="1" bestFit="1" customWidth="1"/>
    <col min="14850" max="14850" width="15.42578125" style="1" bestFit="1" customWidth="1"/>
    <col min="14851" max="14852" width="27.7109375" style="1" customWidth="1"/>
    <col min="14853" max="14853" width="25.5703125" style="1" customWidth="1"/>
    <col min="14854" max="14854" width="29.42578125" style="1" customWidth="1"/>
    <col min="14855" max="14857" width="14.42578125" style="1" customWidth="1"/>
    <col min="14858" max="15102" width="9.140625" style="1"/>
    <col min="15103" max="15103" width="19.42578125" style="1" bestFit="1" customWidth="1"/>
    <col min="15104" max="15104" width="76.28515625" style="1" customWidth="1"/>
    <col min="15105" max="15105" width="37.28515625" style="1" bestFit="1" customWidth="1"/>
    <col min="15106" max="15106" width="15.42578125" style="1" bestFit="1" customWidth="1"/>
    <col min="15107" max="15108" width="27.7109375" style="1" customWidth="1"/>
    <col min="15109" max="15109" width="25.5703125" style="1" customWidth="1"/>
    <col min="15110" max="15110" width="29.42578125" style="1" customWidth="1"/>
    <col min="15111" max="15113" width="14.42578125" style="1" customWidth="1"/>
    <col min="15114" max="15358" width="9.140625" style="1"/>
    <col min="15359" max="15359" width="19.42578125" style="1" bestFit="1" customWidth="1"/>
    <col min="15360" max="15360" width="76.28515625" style="1" customWidth="1"/>
    <col min="15361" max="15361" width="37.28515625" style="1" bestFit="1" customWidth="1"/>
    <col min="15362" max="15362" width="15.42578125" style="1" bestFit="1" customWidth="1"/>
    <col min="15363" max="15364" width="27.7109375" style="1" customWidth="1"/>
    <col min="15365" max="15365" width="25.5703125" style="1" customWidth="1"/>
    <col min="15366" max="15366" width="29.42578125" style="1" customWidth="1"/>
    <col min="15367" max="15369" width="14.42578125" style="1" customWidth="1"/>
    <col min="15370" max="15614" width="9.140625" style="1"/>
    <col min="15615" max="15615" width="19.42578125" style="1" bestFit="1" customWidth="1"/>
    <col min="15616" max="15616" width="76.28515625" style="1" customWidth="1"/>
    <col min="15617" max="15617" width="37.28515625" style="1" bestFit="1" customWidth="1"/>
    <col min="15618" max="15618" width="15.42578125" style="1" bestFit="1" customWidth="1"/>
    <col min="15619" max="15620" width="27.7109375" style="1" customWidth="1"/>
    <col min="15621" max="15621" width="25.5703125" style="1" customWidth="1"/>
    <col min="15622" max="15622" width="29.42578125" style="1" customWidth="1"/>
    <col min="15623" max="15625" width="14.42578125" style="1" customWidth="1"/>
    <col min="15626" max="15870" width="9.140625" style="1"/>
    <col min="15871" max="15871" width="19.42578125" style="1" bestFit="1" customWidth="1"/>
    <col min="15872" max="15872" width="76.28515625" style="1" customWidth="1"/>
    <col min="15873" max="15873" width="37.28515625" style="1" bestFit="1" customWidth="1"/>
    <col min="15874" max="15874" width="15.42578125" style="1" bestFit="1" customWidth="1"/>
    <col min="15875" max="15876" width="27.7109375" style="1" customWidth="1"/>
    <col min="15877" max="15877" width="25.5703125" style="1" customWidth="1"/>
    <col min="15878" max="15878" width="29.42578125" style="1" customWidth="1"/>
    <col min="15879" max="15881" width="14.42578125" style="1" customWidth="1"/>
    <col min="15882" max="16126" width="9.140625" style="1"/>
    <col min="16127" max="16127" width="19.42578125" style="1" bestFit="1" customWidth="1"/>
    <col min="16128" max="16128" width="76.28515625" style="1" customWidth="1"/>
    <col min="16129" max="16129" width="37.28515625" style="1" bestFit="1" customWidth="1"/>
    <col min="16130" max="16130" width="15.42578125" style="1" bestFit="1" customWidth="1"/>
    <col min="16131" max="16132" width="27.7109375" style="1" customWidth="1"/>
    <col min="16133" max="16133" width="25.5703125" style="1" customWidth="1"/>
    <col min="16134" max="16134" width="29.42578125" style="1" customWidth="1"/>
    <col min="16135" max="16137" width="14.42578125" style="1" customWidth="1"/>
    <col min="16138" max="16384" width="9.140625" style="1"/>
  </cols>
  <sheetData>
    <row r="1" spans="1:25" s="2" customFormat="1">
      <c r="A1" s="31"/>
      <c r="B1" s="16"/>
      <c r="C1" s="17"/>
      <c r="D1" s="16"/>
      <c r="E1" s="16"/>
      <c r="F1" s="16"/>
      <c r="G1" s="18"/>
    </row>
    <row r="2" spans="1:25" s="2" customFormat="1">
      <c r="A2" s="32"/>
      <c r="B2" s="19"/>
      <c r="C2" s="20"/>
      <c r="D2" s="19"/>
      <c r="E2" s="19"/>
      <c r="F2" s="19"/>
      <c r="G2" s="21"/>
    </row>
    <row r="3" spans="1:25" s="2" customFormat="1">
      <c r="A3" s="32"/>
      <c r="B3" s="19"/>
      <c r="C3" s="20"/>
      <c r="D3" s="19"/>
      <c r="E3" s="19"/>
      <c r="F3" s="19"/>
      <c r="G3" s="21"/>
    </row>
    <row r="4" spans="1:25" s="2" customFormat="1">
      <c r="A4" s="32"/>
      <c r="B4" s="19"/>
      <c r="C4" s="20"/>
      <c r="D4" s="22"/>
      <c r="E4" s="19"/>
      <c r="F4" s="23"/>
      <c r="G4" s="21"/>
    </row>
    <row r="5" spans="1:25" s="2" customFormat="1">
      <c r="A5" s="32"/>
      <c r="B5" s="19"/>
      <c r="C5" s="20"/>
      <c r="D5" s="22"/>
      <c r="E5" s="19"/>
      <c r="F5" s="23"/>
      <c r="G5" s="21"/>
    </row>
    <row r="6" spans="1:25" ht="33">
      <c r="A6" s="30" t="s">
        <v>0</v>
      </c>
      <c r="B6" s="10" t="s">
        <v>1</v>
      </c>
      <c r="C6" s="11" t="s">
        <v>2</v>
      </c>
      <c r="D6" s="12" t="s">
        <v>3</v>
      </c>
      <c r="E6" s="13" t="s">
        <v>206</v>
      </c>
      <c r="F6" s="14" t="s">
        <v>4</v>
      </c>
      <c r="G6" s="15" t="s">
        <v>31</v>
      </c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ht="15.6" customHeight="1">
      <c r="A7" s="34"/>
      <c r="B7" s="4" t="s">
        <v>22</v>
      </c>
      <c r="C7" s="35"/>
      <c r="D7" s="8"/>
      <c r="E7" s="8"/>
      <c r="F7" s="29"/>
      <c r="G7" s="36"/>
    </row>
    <row r="8" spans="1:25" ht="15.6" customHeight="1">
      <c r="A8" s="37" t="s">
        <v>54</v>
      </c>
      <c r="B8" s="24" t="s">
        <v>55</v>
      </c>
      <c r="C8" s="25" t="s">
        <v>56</v>
      </c>
      <c r="D8" s="26">
        <v>19.989999999999998</v>
      </c>
      <c r="E8" s="27">
        <v>12.5</v>
      </c>
      <c r="F8" s="28">
        <v>6</v>
      </c>
      <c r="G8" s="38">
        <f>+E8*F8</f>
        <v>75</v>
      </c>
    </row>
    <row r="9" spans="1:25" ht="15.6" customHeight="1">
      <c r="A9" s="37" t="s">
        <v>57</v>
      </c>
      <c r="B9" s="24" t="s">
        <v>58</v>
      </c>
      <c r="C9" s="25" t="s">
        <v>59</v>
      </c>
      <c r="D9" s="26">
        <v>19.989999999999998</v>
      </c>
      <c r="E9" s="27">
        <v>12.5</v>
      </c>
      <c r="F9" s="28">
        <v>6</v>
      </c>
      <c r="G9" s="38">
        <f t="shared" ref="G9:G14" si="0">+E9*F9</f>
        <v>75</v>
      </c>
    </row>
    <row r="10" spans="1:25" ht="15.6" customHeight="1">
      <c r="A10" s="37" t="s">
        <v>60</v>
      </c>
      <c r="B10" s="24" t="s">
        <v>61</v>
      </c>
      <c r="C10" s="25" t="s">
        <v>62</v>
      </c>
      <c r="D10" s="26">
        <v>19.989999999999998</v>
      </c>
      <c r="E10" s="27">
        <v>12.5</v>
      </c>
      <c r="F10" s="28">
        <v>6</v>
      </c>
      <c r="G10" s="38">
        <f t="shared" si="0"/>
        <v>75</v>
      </c>
    </row>
    <row r="11" spans="1:25" ht="15.6" customHeight="1">
      <c r="A11" s="37" t="s">
        <v>63</v>
      </c>
      <c r="B11" s="24" t="s">
        <v>64</v>
      </c>
      <c r="C11" s="25" t="s">
        <v>65</v>
      </c>
      <c r="D11" s="26">
        <v>19.989999999999998</v>
      </c>
      <c r="E11" s="27">
        <v>12.5</v>
      </c>
      <c r="F11" s="28">
        <v>6</v>
      </c>
      <c r="G11" s="38">
        <f t="shared" si="0"/>
        <v>75</v>
      </c>
    </row>
    <row r="12" spans="1:25" ht="15.6" customHeight="1">
      <c r="A12" s="37" t="s">
        <v>66</v>
      </c>
      <c r="B12" s="24" t="s">
        <v>67</v>
      </c>
      <c r="C12" s="25" t="s">
        <v>68</v>
      </c>
      <c r="D12" s="26">
        <v>29.99</v>
      </c>
      <c r="E12" s="27">
        <v>18.75</v>
      </c>
      <c r="F12" s="28">
        <v>6</v>
      </c>
      <c r="G12" s="38">
        <f t="shared" si="0"/>
        <v>112.5</v>
      </c>
    </row>
    <row r="13" spans="1:25" ht="15.6" customHeight="1">
      <c r="A13" s="37" t="s">
        <v>69</v>
      </c>
      <c r="B13" s="24" t="s">
        <v>70</v>
      </c>
      <c r="C13" s="25" t="s">
        <v>71</v>
      </c>
      <c r="D13" s="26">
        <v>29.99</v>
      </c>
      <c r="E13" s="27">
        <v>18.75</v>
      </c>
      <c r="F13" s="28">
        <v>6</v>
      </c>
      <c r="G13" s="38">
        <f t="shared" si="0"/>
        <v>112.5</v>
      </c>
    </row>
    <row r="14" spans="1:25" ht="15.6" customHeight="1">
      <c r="A14" s="37" t="s">
        <v>72</v>
      </c>
      <c r="B14" s="24" t="s">
        <v>73</v>
      </c>
      <c r="C14" s="25" t="s">
        <v>74</v>
      </c>
      <c r="D14" s="26">
        <v>29.99</v>
      </c>
      <c r="E14" s="27">
        <v>18.75</v>
      </c>
      <c r="F14" s="28">
        <v>6</v>
      </c>
      <c r="G14" s="38">
        <f t="shared" si="0"/>
        <v>112.5</v>
      </c>
    </row>
    <row r="15" spans="1:25" ht="15.6" customHeight="1">
      <c r="A15" s="34" t="s">
        <v>75</v>
      </c>
      <c r="B15" s="3" t="s">
        <v>76</v>
      </c>
      <c r="C15" s="39" t="s">
        <v>77</v>
      </c>
      <c r="D15" s="8">
        <v>7.99</v>
      </c>
      <c r="E15" s="8">
        <v>3.1</v>
      </c>
      <c r="F15" s="29">
        <v>6</v>
      </c>
      <c r="G15" s="40">
        <f>F15*E15</f>
        <v>18.600000000000001</v>
      </c>
    </row>
    <row r="16" spans="1:25" ht="15.6" customHeight="1">
      <c r="A16" s="34" t="s">
        <v>78</v>
      </c>
      <c r="B16" s="3" t="s">
        <v>79</v>
      </c>
      <c r="C16" s="39" t="s">
        <v>80</v>
      </c>
      <c r="D16" s="8">
        <v>7.99</v>
      </c>
      <c r="E16" s="8">
        <v>3.1</v>
      </c>
      <c r="F16" s="29">
        <v>6</v>
      </c>
      <c r="G16" s="40">
        <f t="shared" ref="G16:G48" si="1">F16*E16</f>
        <v>18.600000000000001</v>
      </c>
    </row>
    <row r="17" spans="1:7" ht="15.6" customHeight="1">
      <c r="A17" s="34" t="s">
        <v>81</v>
      </c>
      <c r="B17" s="3" t="s">
        <v>82</v>
      </c>
      <c r="C17" s="39" t="s">
        <v>83</v>
      </c>
      <c r="D17" s="8">
        <v>7.99</v>
      </c>
      <c r="E17" s="8">
        <v>3.1</v>
      </c>
      <c r="F17" s="29">
        <v>6</v>
      </c>
      <c r="G17" s="40">
        <f t="shared" si="1"/>
        <v>18.600000000000001</v>
      </c>
    </row>
    <row r="18" spans="1:7" ht="15.6" customHeight="1">
      <c r="A18" s="34" t="s">
        <v>84</v>
      </c>
      <c r="B18" s="3" t="s">
        <v>85</v>
      </c>
      <c r="C18" s="39" t="s">
        <v>86</v>
      </c>
      <c r="D18" s="8">
        <v>7.99</v>
      </c>
      <c r="E18" s="8">
        <v>3.1</v>
      </c>
      <c r="F18" s="29">
        <v>6</v>
      </c>
      <c r="G18" s="40">
        <f t="shared" si="1"/>
        <v>18.600000000000001</v>
      </c>
    </row>
    <row r="19" spans="1:7" ht="15.6" customHeight="1">
      <c r="A19" s="34" t="s">
        <v>87</v>
      </c>
      <c r="B19" s="3" t="s">
        <v>88</v>
      </c>
      <c r="C19" s="39" t="s">
        <v>89</v>
      </c>
      <c r="D19" s="8">
        <v>7.99</v>
      </c>
      <c r="E19" s="8">
        <v>3.1</v>
      </c>
      <c r="F19" s="29">
        <v>6</v>
      </c>
      <c r="G19" s="40">
        <f t="shared" si="1"/>
        <v>18.600000000000001</v>
      </c>
    </row>
    <row r="20" spans="1:7" ht="15.6" customHeight="1">
      <c r="A20" s="41" t="s">
        <v>90</v>
      </c>
      <c r="B20" s="3" t="s">
        <v>91</v>
      </c>
      <c r="C20" s="39" t="s">
        <v>92</v>
      </c>
      <c r="D20" s="8">
        <v>9.99</v>
      </c>
      <c r="E20" s="8">
        <v>5.2</v>
      </c>
      <c r="F20" s="29">
        <v>12</v>
      </c>
      <c r="G20" s="40">
        <f t="shared" si="1"/>
        <v>62.400000000000006</v>
      </c>
    </row>
    <row r="21" spans="1:7" ht="15.6" customHeight="1">
      <c r="A21" s="34" t="s">
        <v>93</v>
      </c>
      <c r="B21" s="3" t="s">
        <v>94</v>
      </c>
      <c r="C21" s="39" t="s">
        <v>95</v>
      </c>
      <c r="D21" s="8">
        <v>9.99</v>
      </c>
      <c r="E21" s="8">
        <v>5.2</v>
      </c>
      <c r="F21" s="29">
        <v>6</v>
      </c>
      <c r="G21" s="40">
        <f t="shared" si="1"/>
        <v>31.200000000000003</v>
      </c>
    </row>
    <row r="22" spans="1:7" ht="15.6" customHeight="1">
      <c r="A22" s="34" t="s">
        <v>96</v>
      </c>
      <c r="B22" s="3" t="s">
        <v>97</v>
      </c>
      <c r="C22" s="39" t="s">
        <v>98</v>
      </c>
      <c r="D22" s="8">
        <v>9.99</v>
      </c>
      <c r="E22" s="8">
        <v>5.2</v>
      </c>
      <c r="F22" s="29">
        <v>6</v>
      </c>
      <c r="G22" s="40">
        <f t="shared" si="1"/>
        <v>31.200000000000003</v>
      </c>
    </row>
    <row r="23" spans="1:7" ht="15.6" customHeight="1">
      <c r="A23" s="34" t="s">
        <v>99</v>
      </c>
      <c r="B23" s="3" t="s">
        <v>100</v>
      </c>
      <c r="C23" s="39" t="s">
        <v>101</v>
      </c>
      <c r="D23" s="8">
        <v>9.99</v>
      </c>
      <c r="E23" s="8">
        <v>5.2</v>
      </c>
      <c r="F23" s="29">
        <v>6</v>
      </c>
      <c r="G23" s="40">
        <f t="shared" si="1"/>
        <v>31.200000000000003</v>
      </c>
    </row>
    <row r="24" spans="1:7" ht="15.6" customHeight="1">
      <c r="A24" s="34" t="s">
        <v>102</v>
      </c>
      <c r="B24" s="3" t="s">
        <v>103</v>
      </c>
      <c r="C24" s="39" t="s">
        <v>104</v>
      </c>
      <c r="D24" s="8">
        <v>9.99</v>
      </c>
      <c r="E24" s="8">
        <v>5.2</v>
      </c>
      <c r="F24" s="29">
        <v>6</v>
      </c>
      <c r="G24" s="40">
        <f t="shared" si="1"/>
        <v>31.200000000000003</v>
      </c>
    </row>
    <row r="25" spans="1:7" ht="15.6" customHeight="1">
      <c r="A25" s="34" t="s">
        <v>5</v>
      </c>
      <c r="B25" s="3" t="s">
        <v>105</v>
      </c>
      <c r="C25" s="39" t="s">
        <v>106</v>
      </c>
      <c r="D25" s="8">
        <v>14.99</v>
      </c>
      <c r="E25" s="8">
        <v>7.89</v>
      </c>
      <c r="F25" s="29">
        <v>12</v>
      </c>
      <c r="G25" s="40">
        <f t="shared" si="1"/>
        <v>94.679999999999993</v>
      </c>
    </row>
    <row r="26" spans="1:7" ht="15.6" customHeight="1">
      <c r="A26" s="34" t="s">
        <v>21</v>
      </c>
      <c r="B26" s="3" t="s">
        <v>107</v>
      </c>
      <c r="C26" s="39" t="s">
        <v>108</v>
      </c>
      <c r="D26" s="8">
        <v>14.99</v>
      </c>
      <c r="E26" s="8">
        <v>7.89</v>
      </c>
      <c r="F26" s="29">
        <v>6</v>
      </c>
      <c r="G26" s="40">
        <f t="shared" si="1"/>
        <v>47.339999999999996</v>
      </c>
    </row>
    <row r="27" spans="1:7" ht="15.6" customHeight="1">
      <c r="A27" s="34" t="s">
        <v>6</v>
      </c>
      <c r="B27" s="3" t="s">
        <v>109</v>
      </c>
      <c r="C27" s="39" t="s">
        <v>110</v>
      </c>
      <c r="D27" s="8">
        <v>14.99</v>
      </c>
      <c r="E27" s="8">
        <v>7.89</v>
      </c>
      <c r="F27" s="29">
        <v>6</v>
      </c>
      <c r="G27" s="40">
        <f t="shared" si="1"/>
        <v>47.339999999999996</v>
      </c>
    </row>
    <row r="28" spans="1:7" ht="15.6" customHeight="1">
      <c r="A28" s="34" t="s">
        <v>7</v>
      </c>
      <c r="B28" s="3" t="s">
        <v>111</v>
      </c>
      <c r="C28" s="39" t="s">
        <v>112</v>
      </c>
      <c r="D28" s="8">
        <v>14.99</v>
      </c>
      <c r="E28" s="8">
        <v>7.89</v>
      </c>
      <c r="F28" s="29">
        <v>6</v>
      </c>
      <c r="G28" s="40">
        <f t="shared" si="1"/>
        <v>47.339999999999996</v>
      </c>
    </row>
    <row r="29" spans="1:7" ht="15.6" customHeight="1">
      <c r="A29" s="34" t="s">
        <v>8</v>
      </c>
      <c r="B29" s="3" t="s">
        <v>113</v>
      </c>
      <c r="C29" s="39" t="s">
        <v>114</v>
      </c>
      <c r="D29" s="8">
        <v>14.99</v>
      </c>
      <c r="E29" s="8">
        <v>7.89</v>
      </c>
      <c r="F29" s="29">
        <v>6</v>
      </c>
      <c r="G29" s="40">
        <f t="shared" si="1"/>
        <v>47.339999999999996</v>
      </c>
    </row>
    <row r="30" spans="1:7" ht="15.6" customHeight="1">
      <c r="A30" s="34" t="s">
        <v>11</v>
      </c>
      <c r="B30" s="3" t="s">
        <v>115</v>
      </c>
      <c r="C30" s="39" t="s">
        <v>116</v>
      </c>
      <c r="D30" s="8">
        <v>14.99</v>
      </c>
      <c r="E30" s="8">
        <v>7.89</v>
      </c>
      <c r="F30" s="29">
        <v>6</v>
      </c>
      <c r="G30" s="40">
        <f t="shared" si="1"/>
        <v>47.339999999999996</v>
      </c>
    </row>
    <row r="31" spans="1:7" ht="15.6" customHeight="1">
      <c r="A31" s="34" t="s">
        <v>10</v>
      </c>
      <c r="B31" s="3" t="s">
        <v>117</v>
      </c>
      <c r="C31" s="39" t="s">
        <v>118</v>
      </c>
      <c r="D31" s="8">
        <v>14.99</v>
      </c>
      <c r="E31" s="8">
        <v>7.89</v>
      </c>
      <c r="F31" s="29">
        <v>12</v>
      </c>
      <c r="G31" s="40">
        <f t="shared" si="1"/>
        <v>94.679999999999993</v>
      </c>
    </row>
    <row r="32" spans="1:7" ht="15.6" customHeight="1">
      <c r="A32" s="34" t="s">
        <v>9</v>
      </c>
      <c r="B32" s="3" t="s">
        <v>119</v>
      </c>
      <c r="C32" s="39" t="s">
        <v>120</v>
      </c>
      <c r="D32" s="8">
        <v>14.99</v>
      </c>
      <c r="E32" s="8">
        <v>7.89</v>
      </c>
      <c r="F32" s="29">
        <v>12</v>
      </c>
      <c r="G32" s="40">
        <f t="shared" si="1"/>
        <v>94.679999999999993</v>
      </c>
    </row>
    <row r="33" spans="1:7" ht="15.6" customHeight="1">
      <c r="A33" s="34" t="s">
        <v>12</v>
      </c>
      <c r="B33" s="3" t="s">
        <v>121</v>
      </c>
      <c r="C33" s="39" t="s">
        <v>122</v>
      </c>
      <c r="D33" s="8">
        <v>19.989999999999998</v>
      </c>
      <c r="E33" s="8">
        <v>10.53</v>
      </c>
      <c r="F33" s="29">
        <v>12</v>
      </c>
      <c r="G33" s="40">
        <f t="shared" si="1"/>
        <v>126.35999999999999</v>
      </c>
    </row>
    <row r="34" spans="1:7" ht="15.6" customHeight="1">
      <c r="A34" s="34" t="s">
        <v>13</v>
      </c>
      <c r="B34" s="3" t="s">
        <v>123</v>
      </c>
      <c r="C34" s="39" t="s">
        <v>124</v>
      </c>
      <c r="D34" s="8">
        <v>19.989999999999998</v>
      </c>
      <c r="E34" s="8">
        <v>10.53</v>
      </c>
      <c r="F34" s="29">
        <v>6</v>
      </c>
      <c r="G34" s="40">
        <f t="shared" si="1"/>
        <v>63.179999999999993</v>
      </c>
    </row>
    <row r="35" spans="1:7" ht="15.6" customHeight="1">
      <c r="A35" s="34" t="s">
        <v>14</v>
      </c>
      <c r="B35" s="3" t="s">
        <v>125</v>
      </c>
      <c r="C35" s="39" t="s">
        <v>126</v>
      </c>
      <c r="D35" s="8">
        <v>19.989999999999998</v>
      </c>
      <c r="E35" s="8">
        <v>10.53</v>
      </c>
      <c r="F35" s="29">
        <v>6</v>
      </c>
      <c r="G35" s="40">
        <f t="shared" si="1"/>
        <v>63.179999999999993</v>
      </c>
    </row>
    <row r="36" spans="1:7" ht="15.6" customHeight="1">
      <c r="A36" s="34" t="s">
        <v>15</v>
      </c>
      <c r="B36" s="3" t="s">
        <v>127</v>
      </c>
      <c r="C36" s="39" t="s">
        <v>128</v>
      </c>
      <c r="D36" s="8">
        <v>19.989999999999998</v>
      </c>
      <c r="E36" s="8">
        <v>10.53</v>
      </c>
      <c r="F36" s="29">
        <v>6</v>
      </c>
      <c r="G36" s="40">
        <f t="shared" si="1"/>
        <v>63.179999999999993</v>
      </c>
    </row>
    <row r="37" spans="1:7" ht="15.6" customHeight="1">
      <c r="A37" s="34" t="s">
        <v>24</v>
      </c>
      <c r="B37" s="3" t="s">
        <v>129</v>
      </c>
      <c r="C37" s="39" t="s">
        <v>130</v>
      </c>
      <c r="D37" s="8">
        <v>19.989999999999998</v>
      </c>
      <c r="E37" s="8">
        <v>10.53</v>
      </c>
      <c r="F37" s="29">
        <v>6</v>
      </c>
      <c r="G37" s="40">
        <f t="shared" si="1"/>
        <v>63.179999999999993</v>
      </c>
    </row>
    <row r="38" spans="1:7" ht="15.6" customHeight="1">
      <c r="A38" s="34" t="s">
        <v>18</v>
      </c>
      <c r="B38" s="3" t="s">
        <v>131</v>
      </c>
      <c r="C38" s="39" t="s">
        <v>132</v>
      </c>
      <c r="D38" s="8">
        <v>19.989999999999998</v>
      </c>
      <c r="E38" s="8">
        <v>10.53</v>
      </c>
      <c r="F38" s="29">
        <v>6</v>
      </c>
      <c r="G38" s="40">
        <f t="shared" si="1"/>
        <v>63.179999999999993</v>
      </c>
    </row>
    <row r="39" spans="1:7" ht="15.6" customHeight="1">
      <c r="A39" s="34" t="s">
        <v>17</v>
      </c>
      <c r="B39" s="3" t="s">
        <v>133</v>
      </c>
      <c r="C39" s="39" t="s">
        <v>134</v>
      </c>
      <c r="D39" s="8">
        <v>19.989999999999998</v>
      </c>
      <c r="E39" s="8">
        <v>10.53</v>
      </c>
      <c r="F39" s="29">
        <v>6</v>
      </c>
      <c r="G39" s="40">
        <f t="shared" si="1"/>
        <v>63.179999999999993</v>
      </c>
    </row>
    <row r="40" spans="1:7" ht="15.6" customHeight="1">
      <c r="A40" s="34" t="s">
        <v>16</v>
      </c>
      <c r="B40" s="3" t="s">
        <v>135</v>
      </c>
      <c r="C40" s="39" t="s">
        <v>136</v>
      </c>
      <c r="D40" s="8">
        <v>19.989999999999998</v>
      </c>
      <c r="E40" s="8">
        <v>10.53</v>
      </c>
      <c r="F40" s="29">
        <v>6</v>
      </c>
      <c r="G40" s="40">
        <f t="shared" si="1"/>
        <v>63.179999999999993</v>
      </c>
    </row>
    <row r="41" spans="1:7" ht="15.6" customHeight="1">
      <c r="A41" s="34" t="s">
        <v>25</v>
      </c>
      <c r="B41" s="3" t="s">
        <v>137</v>
      </c>
      <c r="C41" s="39" t="s">
        <v>138</v>
      </c>
      <c r="D41" s="8">
        <v>24.99</v>
      </c>
      <c r="E41" s="8">
        <v>13.16</v>
      </c>
      <c r="F41" s="29">
        <v>12</v>
      </c>
      <c r="G41" s="40">
        <f t="shared" si="1"/>
        <v>157.92000000000002</v>
      </c>
    </row>
    <row r="42" spans="1:7" ht="15.6" customHeight="1">
      <c r="A42" s="34" t="s">
        <v>26</v>
      </c>
      <c r="B42" s="3" t="s">
        <v>139</v>
      </c>
      <c r="C42" s="39" t="s">
        <v>140</v>
      </c>
      <c r="D42" s="8">
        <v>24.99</v>
      </c>
      <c r="E42" s="8">
        <v>13.16</v>
      </c>
      <c r="F42" s="29">
        <v>12</v>
      </c>
      <c r="G42" s="40">
        <f t="shared" si="1"/>
        <v>157.92000000000002</v>
      </c>
    </row>
    <row r="43" spans="1:7" ht="15.6" customHeight="1">
      <c r="A43" s="34" t="s">
        <v>27</v>
      </c>
      <c r="B43" s="3" t="s">
        <v>141</v>
      </c>
      <c r="C43" s="39" t="s">
        <v>142</v>
      </c>
      <c r="D43" s="8">
        <v>24.99</v>
      </c>
      <c r="E43" s="8">
        <v>13.16</v>
      </c>
      <c r="F43" s="29">
        <v>6</v>
      </c>
      <c r="G43" s="40">
        <f t="shared" si="1"/>
        <v>78.960000000000008</v>
      </c>
    </row>
    <row r="44" spans="1:7" ht="15.6" customHeight="1">
      <c r="A44" s="34" t="s">
        <v>28</v>
      </c>
      <c r="B44" s="3" t="s">
        <v>143</v>
      </c>
      <c r="C44" s="39" t="s">
        <v>144</v>
      </c>
      <c r="D44" s="8">
        <v>24.99</v>
      </c>
      <c r="E44" s="8">
        <v>13.16</v>
      </c>
      <c r="F44" s="29">
        <v>6</v>
      </c>
      <c r="G44" s="40">
        <f t="shared" si="1"/>
        <v>78.960000000000008</v>
      </c>
    </row>
    <row r="45" spans="1:7" ht="15.6" customHeight="1">
      <c r="A45" s="34" t="s">
        <v>29</v>
      </c>
      <c r="B45" s="3" t="s">
        <v>145</v>
      </c>
      <c r="C45" s="39" t="s">
        <v>146</v>
      </c>
      <c r="D45" s="8">
        <v>24.99</v>
      </c>
      <c r="E45" s="8">
        <v>13.16</v>
      </c>
      <c r="F45" s="29">
        <v>6</v>
      </c>
      <c r="G45" s="40">
        <f t="shared" si="1"/>
        <v>78.960000000000008</v>
      </c>
    </row>
    <row r="46" spans="1:7" ht="15.6" customHeight="1">
      <c r="A46" s="34" t="s">
        <v>30</v>
      </c>
      <c r="B46" s="3" t="s">
        <v>147</v>
      </c>
      <c r="C46" s="39" t="s">
        <v>148</v>
      </c>
      <c r="D46" s="8">
        <v>24.99</v>
      </c>
      <c r="E46" s="8">
        <v>13.16</v>
      </c>
      <c r="F46" s="29">
        <v>6</v>
      </c>
      <c r="G46" s="40">
        <f t="shared" si="1"/>
        <v>78.960000000000008</v>
      </c>
    </row>
    <row r="47" spans="1:7" ht="15.6" customHeight="1">
      <c r="A47" s="34" t="s">
        <v>19</v>
      </c>
      <c r="B47" s="3" t="s">
        <v>149</v>
      </c>
      <c r="C47" s="39" t="s">
        <v>150</v>
      </c>
      <c r="D47" s="8">
        <v>24.99</v>
      </c>
      <c r="E47" s="8">
        <v>13.16</v>
      </c>
      <c r="F47" s="29">
        <v>6</v>
      </c>
      <c r="G47" s="40">
        <f t="shared" si="1"/>
        <v>78.960000000000008</v>
      </c>
    </row>
    <row r="48" spans="1:7" ht="15.6" customHeight="1">
      <c r="A48" s="34" t="s">
        <v>20</v>
      </c>
      <c r="B48" s="3" t="s">
        <v>151</v>
      </c>
      <c r="C48" s="39" t="s">
        <v>152</v>
      </c>
      <c r="D48" s="8">
        <v>24.99</v>
      </c>
      <c r="E48" s="8">
        <v>13.16</v>
      </c>
      <c r="F48" s="29">
        <v>6</v>
      </c>
      <c r="G48" s="40">
        <f t="shared" si="1"/>
        <v>78.960000000000008</v>
      </c>
    </row>
    <row r="49" spans="1:7" ht="15.6" customHeight="1">
      <c r="A49" s="37" t="s">
        <v>153</v>
      </c>
      <c r="B49" s="24" t="s">
        <v>154</v>
      </c>
      <c r="C49" s="25" t="s">
        <v>155</v>
      </c>
      <c r="D49" s="26">
        <v>49.99</v>
      </c>
      <c r="E49" s="27">
        <v>31.25</v>
      </c>
      <c r="F49" s="28">
        <v>2</v>
      </c>
      <c r="G49" s="38">
        <f>+E49*F49</f>
        <v>62.5</v>
      </c>
    </row>
    <row r="50" spans="1:7" ht="15.6" customHeight="1">
      <c r="A50" s="37" t="s">
        <v>156</v>
      </c>
      <c r="B50" s="24" t="s">
        <v>157</v>
      </c>
      <c r="C50" s="25" t="s">
        <v>158</v>
      </c>
      <c r="D50" s="26">
        <v>49.99</v>
      </c>
      <c r="E50" s="27">
        <v>31.25</v>
      </c>
      <c r="F50" s="28">
        <v>2</v>
      </c>
      <c r="G50" s="38">
        <f>+E50*F50</f>
        <v>62.5</v>
      </c>
    </row>
    <row r="51" spans="1:7" ht="15.6" customHeight="1">
      <c r="A51" s="34" t="s">
        <v>159</v>
      </c>
      <c r="B51" s="3" t="s">
        <v>160</v>
      </c>
      <c r="C51" s="39" t="s">
        <v>161</v>
      </c>
      <c r="D51" s="8">
        <v>39.99</v>
      </c>
      <c r="E51" s="8">
        <v>25</v>
      </c>
      <c r="F51" s="29">
        <v>2</v>
      </c>
      <c r="G51" s="40">
        <f>+E51*F51</f>
        <v>50</v>
      </c>
    </row>
    <row r="52" spans="1:7" ht="15.6" customHeight="1">
      <c r="A52" s="34"/>
      <c r="B52" s="3"/>
      <c r="C52" s="39"/>
      <c r="D52" s="8"/>
      <c r="E52" s="8"/>
      <c r="F52" s="29"/>
      <c r="G52" s="42">
        <f>SUM(G8:G51)</f>
        <v>2971.6600000000008</v>
      </c>
    </row>
    <row r="53" spans="1:7" ht="15.6" customHeight="1">
      <c r="A53" s="34"/>
      <c r="B53" s="3"/>
      <c r="C53" s="35"/>
      <c r="D53" s="8"/>
      <c r="E53" s="8"/>
      <c r="F53" s="29"/>
      <c r="G53" s="43"/>
    </row>
    <row r="54" spans="1:7" ht="15.6" customHeight="1">
      <c r="A54" s="34"/>
      <c r="B54" s="4" t="s">
        <v>23</v>
      </c>
      <c r="C54" s="35"/>
      <c r="D54" s="8"/>
      <c r="E54" s="8"/>
      <c r="F54" s="29"/>
      <c r="G54" s="44"/>
    </row>
    <row r="55" spans="1:7" ht="15.6" customHeight="1">
      <c r="A55" s="37" t="s">
        <v>54</v>
      </c>
      <c r="B55" s="24" t="s">
        <v>55</v>
      </c>
      <c r="C55" s="25" t="s">
        <v>56</v>
      </c>
      <c r="D55" s="26">
        <v>19.989999999999998</v>
      </c>
      <c r="E55" s="27">
        <v>12.5</v>
      </c>
      <c r="F55" s="28">
        <v>6</v>
      </c>
      <c r="G55" s="38">
        <f>+E55*F55</f>
        <v>75</v>
      </c>
    </row>
    <row r="56" spans="1:7" ht="15.6" customHeight="1">
      <c r="A56" s="37" t="s">
        <v>57</v>
      </c>
      <c r="B56" s="24" t="s">
        <v>58</v>
      </c>
      <c r="C56" s="25" t="s">
        <v>59</v>
      </c>
      <c r="D56" s="26">
        <v>19.989999999999998</v>
      </c>
      <c r="E56" s="27">
        <v>12.5</v>
      </c>
      <c r="F56" s="28">
        <v>6</v>
      </c>
      <c r="G56" s="38">
        <f t="shared" ref="G56:G61" si="2">+E56*F56</f>
        <v>75</v>
      </c>
    </row>
    <row r="57" spans="1:7" ht="15.6" customHeight="1">
      <c r="A57" s="37" t="s">
        <v>60</v>
      </c>
      <c r="B57" s="24" t="s">
        <v>61</v>
      </c>
      <c r="C57" s="25" t="s">
        <v>62</v>
      </c>
      <c r="D57" s="26">
        <v>19.989999999999998</v>
      </c>
      <c r="E57" s="27">
        <v>12.5</v>
      </c>
      <c r="F57" s="28">
        <v>6</v>
      </c>
      <c r="G57" s="38">
        <f t="shared" si="2"/>
        <v>75</v>
      </c>
    </row>
    <row r="58" spans="1:7" ht="15.6" customHeight="1">
      <c r="A58" s="37" t="s">
        <v>63</v>
      </c>
      <c r="B58" s="24" t="s">
        <v>64</v>
      </c>
      <c r="C58" s="25" t="s">
        <v>65</v>
      </c>
      <c r="D58" s="26">
        <v>19.989999999999998</v>
      </c>
      <c r="E58" s="27">
        <v>12.5</v>
      </c>
      <c r="F58" s="28">
        <v>6</v>
      </c>
      <c r="G58" s="38">
        <f t="shared" si="2"/>
        <v>75</v>
      </c>
    </row>
    <row r="59" spans="1:7" ht="15.6" customHeight="1">
      <c r="A59" s="37" t="s">
        <v>66</v>
      </c>
      <c r="B59" s="24" t="s">
        <v>67</v>
      </c>
      <c r="C59" s="25" t="s">
        <v>68</v>
      </c>
      <c r="D59" s="26">
        <v>29.99</v>
      </c>
      <c r="E59" s="27">
        <v>18.75</v>
      </c>
      <c r="F59" s="28">
        <v>6</v>
      </c>
      <c r="G59" s="38">
        <f t="shared" si="2"/>
        <v>112.5</v>
      </c>
    </row>
    <row r="60" spans="1:7" ht="15.6" customHeight="1">
      <c r="A60" s="37" t="s">
        <v>69</v>
      </c>
      <c r="B60" s="24" t="s">
        <v>70</v>
      </c>
      <c r="C60" s="25" t="s">
        <v>71</v>
      </c>
      <c r="D60" s="26">
        <v>29.99</v>
      </c>
      <c r="E60" s="27">
        <v>18.75</v>
      </c>
      <c r="F60" s="28">
        <v>6</v>
      </c>
      <c r="G60" s="38">
        <f t="shared" si="2"/>
        <v>112.5</v>
      </c>
    </row>
    <row r="61" spans="1:7" ht="15.6" customHeight="1">
      <c r="A61" s="37" t="s">
        <v>72</v>
      </c>
      <c r="B61" s="24" t="s">
        <v>73</v>
      </c>
      <c r="C61" s="25" t="s">
        <v>74</v>
      </c>
      <c r="D61" s="26">
        <v>29.99</v>
      </c>
      <c r="E61" s="27">
        <v>18.75</v>
      </c>
      <c r="F61" s="28">
        <v>6</v>
      </c>
      <c r="G61" s="38">
        <f t="shared" si="2"/>
        <v>112.5</v>
      </c>
    </row>
    <row r="62" spans="1:7" ht="15.6" customHeight="1">
      <c r="A62" s="34" t="s">
        <v>75</v>
      </c>
      <c r="B62" s="3" t="s">
        <v>76</v>
      </c>
      <c r="C62" s="39" t="s">
        <v>77</v>
      </c>
      <c r="D62" s="8">
        <v>7.99</v>
      </c>
      <c r="E62" s="8">
        <v>3.1</v>
      </c>
      <c r="F62" s="29">
        <v>6</v>
      </c>
      <c r="G62" s="40">
        <f>F62*E62</f>
        <v>18.600000000000001</v>
      </c>
    </row>
    <row r="63" spans="1:7" ht="15.6" customHeight="1">
      <c r="A63" s="34" t="s">
        <v>78</v>
      </c>
      <c r="B63" s="3" t="s">
        <v>79</v>
      </c>
      <c r="C63" s="39" t="s">
        <v>80</v>
      </c>
      <c r="D63" s="8">
        <v>7.99</v>
      </c>
      <c r="E63" s="8">
        <v>3.1</v>
      </c>
      <c r="F63" s="29">
        <v>6</v>
      </c>
      <c r="G63" s="40">
        <f t="shared" ref="G63:G95" si="3">F63*E63</f>
        <v>18.600000000000001</v>
      </c>
    </row>
    <row r="64" spans="1:7" ht="15.6" customHeight="1">
      <c r="A64" s="34" t="s">
        <v>81</v>
      </c>
      <c r="B64" s="3" t="s">
        <v>82</v>
      </c>
      <c r="C64" s="39" t="s">
        <v>83</v>
      </c>
      <c r="D64" s="8">
        <v>7.99</v>
      </c>
      <c r="E64" s="8">
        <v>3.1</v>
      </c>
      <c r="F64" s="29">
        <v>6</v>
      </c>
      <c r="G64" s="40">
        <f t="shared" si="3"/>
        <v>18.600000000000001</v>
      </c>
    </row>
    <row r="65" spans="1:7" ht="15.6" customHeight="1">
      <c r="A65" s="34" t="s">
        <v>84</v>
      </c>
      <c r="B65" s="3" t="s">
        <v>85</v>
      </c>
      <c r="C65" s="39" t="s">
        <v>86</v>
      </c>
      <c r="D65" s="8">
        <v>7.99</v>
      </c>
      <c r="E65" s="8">
        <v>3.1</v>
      </c>
      <c r="F65" s="29">
        <v>6</v>
      </c>
      <c r="G65" s="40">
        <f t="shared" si="3"/>
        <v>18.600000000000001</v>
      </c>
    </row>
    <row r="66" spans="1:7" ht="15.6" customHeight="1">
      <c r="A66" s="34" t="s">
        <v>87</v>
      </c>
      <c r="B66" s="3" t="s">
        <v>88</v>
      </c>
      <c r="C66" s="39" t="s">
        <v>89</v>
      </c>
      <c r="D66" s="8">
        <v>7.99</v>
      </c>
      <c r="E66" s="8">
        <v>3.1</v>
      </c>
      <c r="F66" s="29">
        <v>6</v>
      </c>
      <c r="G66" s="40">
        <f t="shared" si="3"/>
        <v>18.600000000000001</v>
      </c>
    </row>
    <row r="67" spans="1:7" ht="15.6" customHeight="1">
      <c r="A67" s="41" t="s">
        <v>90</v>
      </c>
      <c r="B67" s="3" t="s">
        <v>91</v>
      </c>
      <c r="C67" s="39" t="s">
        <v>92</v>
      </c>
      <c r="D67" s="8">
        <v>9.99</v>
      </c>
      <c r="E67" s="8">
        <v>5.2</v>
      </c>
      <c r="F67" s="29">
        <v>12</v>
      </c>
      <c r="G67" s="40">
        <f t="shared" si="3"/>
        <v>62.400000000000006</v>
      </c>
    </row>
    <row r="68" spans="1:7" ht="15.6" customHeight="1">
      <c r="A68" s="34" t="s">
        <v>93</v>
      </c>
      <c r="B68" s="3" t="s">
        <v>94</v>
      </c>
      <c r="C68" s="39" t="s">
        <v>95</v>
      </c>
      <c r="D68" s="8">
        <v>9.99</v>
      </c>
      <c r="E68" s="8">
        <v>5.2</v>
      </c>
      <c r="F68" s="29">
        <v>6</v>
      </c>
      <c r="G68" s="40">
        <f t="shared" si="3"/>
        <v>31.200000000000003</v>
      </c>
    </row>
    <row r="69" spans="1:7" ht="15.6" customHeight="1">
      <c r="A69" s="34" t="s">
        <v>96</v>
      </c>
      <c r="B69" s="3" t="s">
        <v>97</v>
      </c>
      <c r="C69" s="39" t="s">
        <v>98</v>
      </c>
      <c r="D69" s="8">
        <v>9.99</v>
      </c>
      <c r="E69" s="8">
        <v>5.2</v>
      </c>
      <c r="F69" s="29">
        <v>6</v>
      </c>
      <c r="G69" s="40">
        <f t="shared" si="3"/>
        <v>31.200000000000003</v>
      </c>
    </row>
    <row r="70" spans="1:7" ht="15.6" customHeight="1">
      <c r="A70" s="34" t="s">
        <v>99</v>
      </c>
      <c r="B70" s="3" t="s">
        <v>100</v>
      </c>
      <c r="C70" s="39" t="s">
        <v>101</v>
      </c>
      <c r="D70" s="8">
        <v>9.99</v>
      </c>
      <c r="E70" s="8">
        <v>5.2</v>
      </c>
      <c r="F70" s="29">
        <v>6</v>
      </c>
      <c r="G70" s="40">
        <f t="shared" si="3"/>
        <v>31.200000000000003</v>
      </c>
    </row>
    <row r="71" spans="1:7" ht="15.6" customHeight="1">
      <c r="A71" s="34" t="s">
        <v>102</v>
      </c>
      <c r="B71" s="3" t="s">
        <v>103</v>
      </c>
      <c r="C71" s="39" t="s">
        <v>104</v>
      </c>
      <c r="D71" s="8">
        <v>9.99</v>
      </c>
      <c r="E71" s="8">
        <v>5.2</v>
      </c>
      <c r="F71" s="29">
        <v>6</v>
      </c>
      <c r="G71" s="40">
        <f t="shared" si="3"/>
        <v>31.200000000000003</v>
      </c>
    </row>
    <row r="72" spans="1:7" ht="15.6" customHeight="1">
      <c r="A72" s="45" t="s">
        <v>32</v>
      </c>
      <c r="B72" s="3" t="s">
        <v>162</v>
      </c>
      <c r="C72" s="39" t="s">
        <v>163</v>
      </c>
      <c r="D72" s="8">
        <v>14.99</v>
      </c>
      <c r="E72" s="8">
        <v>7.89</v>
      </c>
      <c r="F72" s="29">
        <v>12</v>
      </c>
      <c r="G72" s="40">
        <f t="shared" si="3"/>
        <v>94.679999999999993</v>
      </c>
    </row>
    <row r="73" spans="1:7" ht="15.6" customHeight="1">
      <c r="A73" s="45" t="s">
        <v>33</v>
      </c>
      <c r="B73" s="3" t="s">
        <v>164</v>
      </c>
      <c r="C73" s="39" t="s">
        <v>165</v>
      </c>
      <c r="D73" s="8">
        <v>14.99</v>
      </c>
      <c r="E73" s="8">
        <v>7.89</v>
      </c>
      <c r="F73" s="29">
        <v>6</v>
      </c>
      <c r="G73" s="40">
        <f t="shared" si="3"/>
        <v>47.339999999999996</v>
      </c>
    </row>
    <row r="74" spans="1:7" ht="15.6" customHeight="1">
      <c r="A74" s="45" t="s">
        <v>34</v>
      </c>
      <c r="B74" s="3" t="s">
        <v>166</v>
      </c>
      <c r="C74" s="39" t="s">
        <v>167</v>
      </c>
      <c r="D74" s="8">
        <v>14.99</v>
      </c>
      <c r="E74" s="8">
        <v>7.89</v>
      </c>
      <c r="F74" s="29">
        <v>6</v>
      </c>
      <c r="G74" s="40">
        <f t="shared" si="3"/>
        <v>47.339999999999996</v>
      </c>
    </row>
    <row r="75" spans="1:7" ht="15.6" customHeight="1">
      <c r="A75" s="45" t="s">
        <v>35</v>
      </c>
      <c r="B75" s="3" t="s">
        <v>168</v>
      </c>
      <c r="C75" s="39" t="s">
        <v>169</v>
      </c>
      <c r="D75" s="8">
        <v>14.99</v>
      </c>
      <c r="E75" s="8">
        <v>7.89</v>
      </c>
      <c r="F75" s="29">
        <v>6</v>
      </c>
      <c r="G75" s="40">
        <f t="shared" si="3"/>
        <v>47.339999999999996</v>
      </c>
    </row>
    <row r="76" spans="1:7" ht="15.6" customHeight="1">
      <c r="A76" s="45" t="s">
        <v>36</v>
      </c>
      <c r="B76" s="3" t="s">
        <v>170</v>
      </c>
      <c r="C76" s="39" t="s">
        <v>171</v>
      </c>
      <c r="D76" s="8">
        <v>14.99</v>
      </c>
      <c r="E76" s="8">
        <v>7.89</v>
      </c>
      <c r="F76" s="29">
        <v>6</v>
      </c>
      <c r="G76" s="40">
        <f t="shared" si="3"/>
        <v>47.339999999999996</v>
      </c>
    </row>
    <row r="77" spans="1:7" ht="15.6" customHeight="1">
      <c r="A77" s="45" t="s">
        <v>37</v>
      </c>
      <c r="B77" s="3" t="s">
        <v>172</v>
      </c>
      <c r="C77" s="39" t="s">
        <v>173</v>
      </c>
      <c r="D77" s="8">
        <v>14.99</v>
      </c>
      <c r="E77" s="8">
        <v>7.89</v>
      </c>
      <c r="F77" s="29">
        <v>6</v>
      </c>
      <c r="G77" s="40">
        <f t="shared" si="3"/>
        <v>47.339999999999996</v>
      </c>
    </row>
    <row r="78" spans="1:7" ht="15.6" customHeight="1">
      <c r="A78" s="45" t="s">
        <v>38</v>
      </c>
      <c r="B78" s="3" t="s">
        <v>174</v>
      </c>
      <c r="C78" s="39" t="s">
        <v>175</v>
      </c>
      <c r="D78" s="8">
        <v>14.99</v>
      </c>
      <c r="E78" s="8">
        <v>7.89</v>
      </c>
      <c r="F78" s="29">
        <v>12</v>
      </c>
      <c r="G78" s="40">
        <f t="shared" si="3"/>
        <v>94.679999999999993</v>
      </c>
    </row>
    <row r="79" spans="1:7" ht="15.6" customHeight="1">
      <c r="A79" s="45" t="s">
        <v>39</v>
      </c>
      <c r="B79" s="3" t="s">
        <v>176</v>
      </c>
      <c r="C79" s="39" t="s">
        <v>177</v>
      </c>
      <c r="D79" s="8">
        <v>14.99</v>
      </c>
      <c r="E79" s="8">
        <v>7.89</v>
      </c>
      <c r="F79" s="29">
        <v>12</v>
      </c>
      <c r="G79" s="40">
        <f t="shared" si="3"/>
        <v>94.679999999999993</v>
      </c>
    </row>
    <row r="80" spans="1:7" ht="15.6" customHeight="1">
      <c r="A80" s="45" t="s">
        <v>40</v>
      </c>
      <c r="B80" s="3" t="s">
        <v>178</v>
      </c>
      <c r="C80" s="39" t="s">
        <v>179</v>
      </c>
      <c r="D80" s="8">
        <v>19.989999999999998</v>
      </c>
      <c r="E80" s="8">
        <v>10.53</v>
      </c>
      <c r="F80" s="29">
        <v>12</v>
      </c>
      <c r="G80" s="40">
        <f t="shared" si="3"/>
        <v>126.35999999999999</v>
      </c>
    </row>
    <row r="81" spans="1:7" ht="15.6" customHeight="1">
      <c r="A81" s="45" t="s">
        <v>41</v>
      </c>
      <c r="B81" s="3" t="s">
        <v>180</v>
      </c>
      <c r="C81" s="39" t="s">
        <v>181</v>
      </c>
      <c r="D81" s="8">
        <v>19.989999999999998</v>
      </c>
      <c r="E81" s="8">
        <v>10.53</v>
      </c>
      <c r="F81" s="29">
        <v>6</v>
      </c>
      <c r="G81" s="40">
        <f t="shared" si="3"/>
        <v>63.179999999999993</v>
      </c>
    </row>
    <row r="82" spans="1:7" ht="15.6" customHeight="1">
      <c r="A82" s="45" t="s">
        <v>42</v>
      </c>
      <c r="B82" s="3" t="s">
        <v>182</v>
      </c>
      <c r="C82" s="39" t="s">
        <v>183</v>
      </c>
      <c r="D82" s="8">
        <v>19.989999999999998</v>
      </c>
      <c r="E82" s="8">
        <v>10.53</v>
      </c>
      <c r="F82" s="29">
        <v>6</v>
      </c>
      <c r="G82" s="40">
        <f t="shared" si="3"/>
        <v>63.179999999999993</v>
      </c>
    </row>
    <row r="83" spans="1:7" ht="15.6" customHeight="1">
      <c r="A83" s="45" t="s">
        <v>43</v>
      </c>
      <c r="B83" s="3" t="s">
        <v>184</v>
      </c>
      <c r="C83" s="39" t="s">
        <v>185</v>
      </c>
      <c r="D83" s="8">
        <v>19.989999999999998</v>
      </c>
      <c r="E83" s="8">
        <v>10.53</v>
      </c>
      <c r="F83" s="29">
        <v>6</v>
      </c>
      <c r="G83" s="40">
        <f t="shared" si="3"/>
        <v>63.179999999999993</v>
      </c>
    </row>
    <row r="84" spans="1:7" ht="15.6" customHeight="1">
      <c r="A84" s="45" t="s">
        <v>44</v>
      </c>
      <c r="B84" s="3" t="s">
        <v>186</v>
      </c>
      <c r="C84" s="39" t="s">
        <v>187</v>
      </c>
      <c r="D84" s="8">
        <v>19.989999999999998</v>
      </c>
      <c r="E84" s="8">
        <v>10.53</v>
      </c>
      <c r="F84" s="29">
        <v>6</v>
      </c>
      <c r="G84" s="40">
        <f t="shared" si="3"/>
        <v>63.179999999999993</v>
      </c>
    </row>
    <row r="85" spans="1:7" ht="15.6" customHeight="1">
      <c r="A85" s="45" t="s">
        <v>45</v>
      </c>
      <c r="B85" s="3" t="s">
        <v>188</v>
      </c>
      <c r="C85" s="39" t="s">
        <v>189</v>
      </c>
      <c r="D85" s="8">
        <v>19.989999999999998</v>
      </c>
      <c r="E85" s="8">
        <v>10.53</v>
      </c>
      <c r="F85" s="29">
        <v>6</v>
      </c>
      <c r="G85" s="40">
        <f t="shared" si="3"/>
        <v>63.179999999999993</v>
      </c>
    </row>
    <row r="86" spans="1:7" ht="15.6" customHeight="1">
      <c r="A86" s="45" t="s">
        <v>46</v>
      </c>
      <c r="B86" s="3" t="s">
        <v>190</v>
      </c>
      <c r="C86" s="39" t="s">
        <v>191</v>
      </c>
      <c r="D86" s="8">
        <v>19.989999999999998</v>
      </c>
      <c r="E86" s="8">
        <v>10.53</v>
      </c>
      <c r="F86" s="29">
        <v>6</v>
      </c>
      <c r="G86" s="40">
        <f t="shared" si="3"/>
        <v>63.179999999999993</v>
      </c>
    </row>
    <row r="87" spans="1:7" ht="15.6" customHeight="1">
      <c r="A87" s="45" t="s">
        <v>47</v>
      </c>
      <c r="B87" s="3" t="s">
        <v>192</v>
      </c>
      <c r="C87" s="39" t="s">
        <v>193</v>
      </c>
      <c r="D87" s="8">
        <v>19.989999999999998</v>
      </c>
      <c r="E87" s="8">
        <v>10.53</v>
      </c>
      <c r="F87" s="29">
        <v>6</v>
      </c>
      <c r="G87" s="40">
        <f t="shared" si="3"/>
        <v>63.179999999999993</v>
      </c>
    </row>
    <row r="88" spans="1:7" ht="15.6" customHeight="1">
      <c r="A88" s="45" t="s">
        <v>48</v>
      </c>
      <c r="B88" s="3" t="s">
        <v>194</v>
      </c>
      <c r="C88" s="39" t="s">
        <v>195</v>
      </c>
      <c r="D88" s="8">
        <v>24.99</v>
      </c>
      <c r="E88" s="8">
        <v>13.16</v>
      </c>
      <c r="F88" s="29">
        <v>12</v>
      </c>
      <c r="G88" s="40">
        <f t="shared" si="3"/>
        <v>157.92000000000002</v>
      </c>
    </row>
    <row r="89" spans="1:7" ht="15.6" customHeight="1">
      <c r="A89" s="45" t="s">
        <v>49</v>
      </c>
      <c r="B89" s="3" t="s">
        <v>196</v>
      </c>
      <c r="C89" s="39" t="s">
        <v>197</v>
      </c>
      <c r="D89" s="8">
        <v>24.99</v>
      </c>
      <c r="E89" s="8">
        <v>13.16</v>
      </c>
      <c r="F89" s="29">
        <v>12</v>
      </c>
      <c r="G89" s="40">
        <f t="shared" si="3"/>
        <v>157.92000000000002</v>
      </c>
    </row>
    <row r="90" spans="1:7" ht="15.6" customHeight="1">
      <c r="A90" s="45" t="s">
        <v>50</v>
      </c>
      <c r="B90" s="3" t="s">
        <v>198</v>
      </c>
      <c r="C90" s="39" t="s">
        <v>199</v>
      </c>
      <c r="D90" s="8">
        <v>24.99</v>
      </c>
      <c r="E90" s="8">
        <v>13.16</v>
      </c>
      <c r="F90" s="29">
        <v>6</v>
      </c>
      <c r="G90" s="40">
        <f t="shared" si="3"/>
        <v>78.960000000000008</v>
      </c>
    </row>
    <row r="91" spans="1:7" ht="15.6" customHeight="1">
      <c r="A91" s="45" t="s">
        <v>51</v>
      </c>
      <c r="B91" s="3" t="s">
        <v>200</v>
      </c>
      <c r="C91" s="39" t="s">
        <v>201</v>
      </c>
      <c r="D91" s="8">
        <v>24.99</v>
      </c>
      <c r="E91" s="8">
        <v>13.16</v>
      </c>
      <c r="F91" s="29">
        <v>6</v>
      </c>
      <c r="G91" s="40">
        <f t="shared" si="3"/>
        <v>78.960000000000008</v>
      </c>
    </row>
    <row r="92" spans="1:7" ht="15.6" customHeight="1">
      <c r="A92" s="45" t="s">
        <v>52</v>
      </c>
      <c r="B92" s="3" t="s">
        <v>202</v>
      </c>
      <c r="C92" s="39" t="s">
        <v>203</v>
      </c>
      <c r="D92" s="8">
        <v>24.99</v>
      </c>
      <c r="E92" s="8">
        <v>13.16</v>
      </c>
      <c r="F92" s="29">
        <v>6</v>
      </c>
      <c r="G92" s="40">
        <f t="shared" si="3"/>
        <v>78.960000000000008</v>
      </c>
    </row>
    <row r="93" spans="1:7" ht="15.6" customHeight="1">
      <c r="A93" s="45" t="s">
        <v>53</v>
      </c>
      <c r="B93" s="3" t="s">
        <v>204</v>
      </c>
      <c r="C93" s="39" t="s">
        <v>205</v>
      </c>
      <c r="D93" s="8">
        <v>24.99</v>
      </c>
      <c r="E93" s="8">
        <v>13.16</v>
      </c>
      <c r="F93" s="29">
        <v>6</v>
      </c>
      <c r="G93" s="40">
        <f t="shared" si="3"/>
        <v>78.960000000000008</v>
      </c>
    </row>
    <row r="94" spans="1:7" ht="15.6" customHeight="1">
      <c r="A94" s="34" t="s">
        <v>19</v>
      </c>
      <c r="B94" s="3" t="s">
        <v>149</v>
      </c>
      <c r="C94" s="39" t="s">
        <v>150</v>
      </c>
      <c r="D94" s="8">
        <v>24.99</v>
      </c>
      <c r="E94" s="8">
        <v>13.16</v>
      </c>
      <c r="F94" s="29">
        <v>6</v>
      </c>
      <c r="G94" s="40">
        <f t="shared" si="3"/>
        <v>78.960000000000008</v>
      </c>
    </row>
    <row r="95" spans="1:7" ht="15.6" customHeight="1">
      <c r="A95" s="34" t="s">
        <v>20</v>
      </c>
      <c r="B95" s="3" t="s">
        <v>151</v>
      </c>
      <c r="C95" s="39" t="s">
        <v>152</v>
      </c>
      <c r="D95" s="8">
        <v>24.99</v>
      </c>
      <c r="E95" s="8">
        <v>13.16</v>
      </c>
      <c r="F95" s="29">
        <v>6</v>
      </c>
      <c r="G95" s="40">
        <f t="shared" si="3"/>
        <v>78.960000000000008</v>
      </c>
    </row>
    <row r="96" spans="1:7" ht="15.6" customHeight="1">
      <c r="A96" s="37" t="s">
        <v>153</v>
      </c>
      <c r="B96" s="24" t="s">
        <v>154</v>
      </c>
      <c r="C96" s="25" t="s">
        <v>155</v>
      </c>
      <c r="D96" s="26">
        <v>49.99</v>
      </c>
      <c r="E96" s="27">
        <v>31.25</v>
      </c>
      <c r="F96" s="28">
        <v>2</v>
      </c>
      <c r="G96" s="38">
        <f>+E96*F96</f>
        <v>62.5</v>
      </c>
    </row>
    <row r="97" spans="1:7" ht="15.6" customHeight="1">
      <c r="A97" s="37" t="s">
        <v>156</v>
      </c>
      <c r="B97" s="24" t="s">
        <v>157</v>
      </c>
      <c r="C97" s="25" t="s">
        <v>158</v>
      </c>
      <c r="D97" s="26">
        <v>49.99</v>
      </c>
      <c r="E97" s="27">
        <v>31.25</v>
      </c>
      <c r="F97" s="28">
        <v>2</v>
      </c>
      <c r="G97" s="38">
        <f>+E97*F97</f>
        <v>62.5</v>
      </c>
    </row>
    <row r="98" spans="1:7" ht="15.6" customHeight="1">
      <c r="A98" s="34" t="s">
        <v>159</v>
      </c>
      <c r="B98" s="3" t="s">
        <v>160</v>
      </c>
      <c r="C98" s="39" t="s">
        <v>161</v>
      </c>
      <c r="D98" s="8">
        <v>39.99</v>
      </c>
      <c r="E98" s="8">
        <v>25</v>
      </c>
      <c r="F98" s="29">
        <v>2</v>
      </c>
      <c r="G98" s="40">
        <f>+E98*F98</f>
        <v>50</v>
      </c>
    </row>
    <row r="99" spans="1:7" ht="15.6" customHeight="1" thickBot="1">
      <c r="A99" s="46"/>
      <c r="B99" s="47"/>
      <c r="C99" s="48"/>
      <c r="D99" s="49"/>
      <c r="E99" s="49"/>
      <c r="F99" s="50"/>
      <c r="G99" s="51">
        <f>SUM(G55:G98)</f>
        <v>2971.6600000000008</v>
      </c>
    </row>
    <row r="100" spans="1:7" ht="15.6" customHeight="1"/>
    <row r="101" spans="1:7" ht="15.6" customHeight="1"/>
    <row r="102" spans="1:7" ht="15.6" customHeight="1"/>
    <row r="103" spans="1:7" ht="15.6" customHeight="1"/>
    <row r="104" spans="1:7" ht="15.6" customHeight="1"/>
    <row r="105" spans="1:7" ht="15.6" customHeight="1"/>
    <row r="106" spans="1:7" ht="15.6" customHeight="1"/>
    <row r="107" spans="1:7" ht="15.6" customHeight="1"/>
  </sheetData>
  <printOptions horizontalCentered="1" gridLines="1"/>
  <pageMargins left="0.1666" right="0.1666" top="0.1666" bottom="0.1666" header="0" footer="0"/>
  <pageSetup scale="7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Team Wicked2</dc:creator>
  <cp:lastModifiedBy>pjstrayer@gmail.com</cp:lastModifiedBy>
  <cp:lastPrinted>2017-02-22T18:31:59Z</cp:lastPrinted>
  <dcterms:created xsi:type="dcterms:W3CDTF">2013-11-26T18:49:22Z</dcterms:created>
  <dcterms:modified xsi:type="dcterms:W3CDTF">2017-02-22T19:43:19Z</dcterms:modified>
</cp:coreProperties>
</file>